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sheetData>
    <row r="1">
      <c r="A1" t="str">
        <v>SheetTutor function reference</v>
      </c>
      <c r="B1" t="str">
        <v>DB</v>
      </c>
    </row>
    <row r="2">
      <c r="A2" t="str">
        <v>Purpose</v>
      </c>
      <c r="B2" t="str">
        <v>Returns the depreciation of an asset for a specified period by using the fixed-declining balance method</v>
      </c>
    </row>
    <row r="3">
      <c r="A3" t="str">
        <v>Syntax</v>
      </c>
      <c r="B3" t="str">
        <v>DB(cost, salvage, life, period, [month])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cost</v>
      </c>
      <c r="B8" t="str">
        <v>Yes</v>
      </c>
      <c r="C8" t="str">
        <v>The initial cost of the asset.</v>
      </c>
    </row>
    <row r="9">
      <c r="A9" t="str">
        <v>salvage</v>
      </c>
      <c r="B9" t="str">
        <v>Yes</v>
      </c>
      <c r="C9" t="str">
        <v>The value at the end of the depreciation (sometimes called the salvage value of the asset).</v>
      </c>
    </row>
    <row r="10">
      <c r="A10" t="str">
        <v>life</v>
      </c>
      <c r="B10" t="str">
        <v>Yes</v>
      </c>
      <c r="C10" t="str">
        <v>The number of periods over which the asset is being depreciated (sometimes called the useful life of the asset).</v>
      </c>
    </row>
    <row r="11">
      <c r="A11" t="str">
        <v>period</v>
      </c>
      <c r="B11" t="str">
        <v>Yes</v>
      </c>
      <c r="C11" t="str">
        <v>The period for which you want to calculate the depreciation.</v>
      </c>
    </row>
    <row r="12">
      <c r="A12" t="str">
        <v>month</v>
      </c>
      <c r="B12" t="str">
        <v>No</v>
      </c>
      <c r="C12" t="str">
        <v>The number of months in the first year. If month is omitted, it is assumed to be 12.</v>
      </c>
    </row>
    <row r="14">
      <c r="A14" t="str">
        <v>Original example</v>
      </c>
      <c r="B14" t="str">
        <v>Use a rounded fixed declining-balance rate</v>
      </c>
    </row>
    <row r="15">
      <c r="A15" t="str">
        <v>Formula</v>
      </c>
      <c r="B15" t="str">
        <v>=DB(A2,B2,C2,D2)</v>
      </c>
    </row>
    <row r="16">
      <c r="A16" t="str">
        <v>Example status</v>
      </c>
      <c r="B16" t="str">
        <v>pass</v>
      </c>
    </row>
    <row r="18">
      <c r="A18" t="str">
        <v>Original example</v>
      </c>
      <c r="B18" t="str">
        <v>Allocate the final stub after a shortened first fiscal year</v>
      </c>
    </row>
    <row r="19">
      <c r="A19" t="str">
        <v>Formula</v>
      </c>
      <c r="B19" t="str">
        <v>=DB(A2,B2,C2,D2,E2)</v>
      </c>
    </row>
    <row r="20">
      <c r="A20" t="str">
        <v>Example status</v>
      </c>
      <c r="B20" t="str">
        <v>pass</v>
      </c>
    </row>
    <row r="22">
      <c r="A22" t="str">
        <v>Original example</v>
      </c>
      <c r="B22" t="str">
        <v>Spill the complete fixed-balance fiscal schedule</v>
      </c>
    </row>
    <row r="23">
      <c r="A23" t="str">
        <v>Formula</v>
      </c>
      <c r="B23" t="str">
        <v>=DB(A2,B2,C2,SEQUENCE(C2+1),D2)</v>
      </c>
    </row>
    <row r="24">
      <c r="A24" t="str">
        <v>Example status</v>
      </c>
      <c r="B24" t="str">
        <v>pass</v>
      </c>
    </row>
  </sheetData>
  <ignoredErrors>
    <ignoredError numberStoredAsText="1" sqref="A1:C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Cost</v>
      </c>
      <c r="B1" t="str">
        <v>Salvage value</v>
      </c>
      <c r="C1" t="str">
        <v>Life in periods</v>
      </c>
      <c r="D1" t="str">
        <v>Period</v>
      </c>
      <c r="G1" t="str">
        <v>Result</v>
      </c>
    </row>
    <row r="2">
      <c r="A2">
        <v>1000</v>
      </c>
      <c r="B2">
        <v>100</v>
      </c>
      <c r="C2">
        <v>5</v>
      </c>
      <c r="D2">
        <v>2</v>
      </c>
      <c r="G2" cm="1">
        <f t="array" ref="G2:G2">DB(A2,B2,C2,D2)</f>
        <v>232.839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Cost</v>
      </c>
      <c r="B1" t="str">
        <v>Salvage</v>
      </c>
      <c r="C1" t="str">
        <v>Useful years</v>
      </c>
      <c r="D1" t="str">
        <v>Fiscal period</v>
      </c>
      <c r="E1" t="str">
        <v>First-year months</v>
      </c>
      <c r="G1" t="str">
        <v>Result</v>
      </c>
    </row>
    <row r="2">
      <c r="A2">
        <v>15750</v>
      </c>
      <c r="B2">
        <v>1750</v>
      </c>
      <c r="C2">
        <v>7</v>
      </c>
      <c r="D2">
        <v>8</v>
      </c>
      <c r="E2">
        <v>6</v>
      </c>
      <c r="G2" cm="1">
        <f t="array" ref="G2:G2">DB(A2,B2,C2,D2,E2)</f>
        <v>279.75262892422563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Cost</v>
      </c>
      <c r="B1" t="str">
        <v>Salvage</v>
      </c>
      <c r="C1" t="str">
        <v>Useful years</v>
      </c>
      <c r="D1" t="str">
        <v>First-year months</v>
      </c>
      <c r="G1" t="str">
        <v>Result</v>
      </c>
    </row>
    <row r="2">
      <c r="A2">
        <v>7825.75</v>
      </c>
      <c r="B2">
        <v>412.25</v>
      </c>
      <c r="C2">
        <v>6</v>
      </c>
      <c r="D2">
        <v>8</v>
      </c>
      <c r="G2" cm="1">
        <f t="array" ref="G2:G8">DB(A2,B2,C2,_xlfn.SEQUENCE(C2+1),D2)</f>
        <v>2024.2606666666666</v>
      </c>
    </row>
    <row r="3">
      <c r="G3">
        <v>2250.9778613333333</v>
      </c>
    </row>
    <row r="4">
      <c r="G4">
        <v>1377.598451136</v>
      </c>
    </row>
    <row r="5">
      <c r="G5">
        <v>843.090252095232</v>
      </c>
    </row>
    <row r="6">
      <c r="G6">
        <v>515.971234282282</v>
      </c>
    </row>
    <row r="7">
      <c r="G7">
        <v>315.7743953807566</v>
      </c>
    </row>
    <row r="8">
      <c r="G8">
        <v>64.41797665767434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</vt:lpstr>
      <vt:lpstr>Playground</vt:lpstr>
      <vt:lpstr>Example2</vt:lpstr>
      <vt:lpstr>Example3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