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sheetData>
    <row r="1">
      <c r="A1" t="str">
        <v>SheetTutor function reference</v>
      </c>
      <c r="B1" t="str">
        <v>ODDFYIELD</v>
      </c>
    </row>
    <row r="2">
      <c r="A2" t="str">
        <v>Purpose</v>
      </c>
      <c r="B2" t="str">
        <v>Returns the yield of a security with an odd first period</v>
      </c>
    </row>
    <row r="3">
      <c r="A3" t="str">
        <v>Syntax</v>
      </c>
      <c r="B3" t="str">
        <v>ODDFYIELD(settlement, maturity, issue, first_coupon, rate, pr, redemption,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issue</v>
      </c>
      <c r="B10" t="str">
        <v>Yes</v>
      </c>
      <c r="C10" t="str">
        <v>The security's issue date.</v>
      </c>
    </row>
    <row r="11">
      <c r="A11" t="str">
        <v>first_coupon</v>
      </c>
      <c r="B11" t="str">
        <v>Yes</v>
      </c>
      <c r="C11" t="str">
        <v>The security's first coupon date.</v>
      </c>
    </row>
    <row r="12">
      <c r="A12" t="str">
        <v>rate</v>
      </c>
      <c r="B12" t="str">
        <v>Yes</v>
      </c>
      <c r="C12" t="str">
        <v>The security's interest rate.</v>
      </c>
    </row>
    <row r="13">
      <c r="A13" t="str">
        <v>pr</v>
      </c>
      <c r="B13" t="str">
        <v>Yes</v>
      </c>
      <c r="C13" t="str">
        <v>The security's price.</v>
      </c>
    </row>
    <row r="14">
      <c r="A14" t="str">
        <v>redemption</v>
      </c>
      <c r="B14" t="str">
        <v>Yes</v>
      </c>
      <c r="C14" t="str">
        <v>The security's redemption value per $100 face value.</v>
      </c>
    </row>
    <row r="15">
      <c r="A15" t="str">
        <v>frequency</v>
      </c>
      <c r="B15" t="str">
        <v>Yes</v>
      </c>
      <c r="C15" t="str">
        <v>The number of coupon payments per year. For annual payments, frequency = 1; for semiannual, frequency = 2; for quarterly, frequency = 4.</v>
      </c>
    </row>
    <row r="16">
      <c r="A16" t="str">
        <v>basis</v>
      </c>
      <c r="B16" t="str">
        <v>No</v>
      </c>
      <c r="C16" t="str">
        <v>The type of day count basis to use.</v>
      </c>
    </row>
    <row r="18">
      <c r="A18" t="str">
        <v>Original example</v>
      </c>
      <c r="B18" t="str">
        <v>Recover yield from a short first coupon price</v>
      </c>
    </row>
    <row r="19">
      <c r="A19" t="str">
        <v>Formula</v>
      </c>
      <c r="B19" t="str">
        <v>=ODDFYIELD(A2,B2,C2,D2,E2,B4,100,2,0)</v>
      </c>
    </row>
    <row r="20">
      <c r="A20" t="str">
        <v>Example status</v>
      </c>
      <c r="B20" t="str">
        <v>pass</v>
      </c>
    </row>
    <row r="22">
      <c r="A22" t="str">
        <v>Original example</v>
      </c>
      <c r="B22" t="str">
        <v>Recover yield from a long first coupon price</v>
      </c>
    </row>
    <row r="23">
      <c r="A23" t="str">
        <v>Formula</v>
      </c>
      <c r="B23" t="str">
        <v>=ODDFYIELD(A2,B2,C2,D2,E2,B4,100,2,0)</v>
      </c>
    </row>
    <row r="24">
      <c r="A24" t="str">
        <v>Example status</v>
      </c>
      <c r="B24" t="str">
        <v>pass</v>
      </c>
    </row>
  </sheetData>
  <ignoredErrors>
    <ignoredError numberStoredAsText="1" sqref="A1:C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Issue</v>
      </c>
      <c r="D1" t="str">
        <v>First coupon</v>
      </c>
      <c r="E1" t="str">
        <v>Coupon rate</v>
      </c>
      <c r="G1" t="str">
        <v>Result</v>
      </c>
    </row>
    <row r="2">
      <c r="A2">
        <v>46068</v>
      </c>
      <c r="B2">
        <v>46492</v>
      </c>
      <c r="C2">
        <v>46037</v>
      </c>
      <c r="D2">
        <v>46127</v>
      </c>
      <c r="E2">
        <v>0.06</v>
      </c>
      <c r="G2" cm="1">
        <f t="array" ref="G2:G2">ODDFYIELD(A2,B2,C2,D2,E2,B4,100,2,0)</f>
        <v>0.04</v>
      </c>
    </row>
    <row r="3">
      <c r="A3" t="str">
        <v>Annual yield</v>
      </c>
      <c r="B3" t="str">
        <v>Price per 100</v>
      </c>
    </row>
    <row r="4">
      <c r="A4">
        <v>0.04</v>
      </c>
      <c r="B4">
        <v>102.26100465019705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Issue</v>
      </c>
      <c r="D1" t="str">
        <v>First coupon</v>
      </c>
      <c r="E1" t="str">
        <v>Coupon rate</v>
      </c>
      <c r="G1" t="str">
        <v>Result</v>
      </c>
    </row>
    <row r="2">
      <c r="A2">
        <v>45762</v>
      </c>
      <c r="B2">
        <v>46310</v>
      </c>
      <c r="C2">
        <v>45672</v>
      </c>
      <c r="D2">
        <v>45945</v>
      </c>
      <c r="E2">
        <v>0.06</v>
      </c>
      <c r="G2" cm="1">
        <f t="array" ref="G2:G2">ODDFYIELD(A2,B2,C2,D2,E2,B4,100,2,0)</f>
        <v>0.04</v>
      </c>
    </row>
    <row r="3">
      <c r="A3" t="str">
        <v>Annual yield</v>
      </c>
      <c r="B3" t="str">
        <v>Price per 100</v>
      </c>
    </row>
    <row r="4">
      <c r="A4">
        <v>0.04</v>
      </c>
      <c r="B4">
        <v>102.85447150794188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