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ODDLYIELD</v>
      </c>
    </row>
    <row r="2">
      <c r="A2" t="str">
        <v>Purpose</v>
      </c>
      <c r="B2" t="str">
        <v>Returns the yield of a security with an odd last period</v>
      </c>
    </row>
    <row r="3">
      <c r="A3" t="str">
        <v>Syntax</v>
      </c>
      <c r="B3" t="str">
        <v>ODDLYIELD(settlement, maturity, last_interest, rate, pr,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last_interest</v>
      </c>
      <c r="B10" t="str">
        <v>Yes</v>
      </c>
      <c r="C10" t="str">
        <v>The security's last coupon date.</v>
      </c>
    </row>
    <row r="11">
      <c r="A11" t="str">
        <v>rate</v>
      </c>
      <c r="B11" t="str">
        <v>Yes</v>
      </c>
      <c r="C11" t="str">
        <v>The security's interest rate.</v>
      </c>
    </row>
    <row r="12">
      <c r="A12" t="str">
        <v>pr</v>
      </c>
      <c r="B12" t="str">
        <v>Yes</v>
      </c>
      <c r="C12" t="str">
        <v>The security's price.</v>
      </c>
    </row>
    <row r="13">
      <c r="A13" t="str">
        <v>redemption</v>
      </c>
      <c r="B13" t="str">
        <v>Yes</v>
      </c>
      <c r="C13" t="str">
        <v>The security's redemption value per $100 face value.</v>
      </c>
    </row>
    <row r="14">
      <c r="A14" t="str">
        <v>frequency</v>
      </c>
      <c r="B14" t="str">
        <v>Yes</v>
      </c>
      <c r="C14" t="str">
        <v>The number of coupon payments per year. For annual payments, frequency = 1; for semiannual, frequency = 2; for quarterly, frequency = 4.</v>
      </c>
    </row>
    <row r="15">
      <c r="A15" t="str">
        <v>basis</v>
      </c>
      <c r="B15" t="str">
        <v>No</v>
      </c>
      <c r="C15" t="str">
        <v>The type of day count basis to use.</v>
      </c>
    </row>
    <row r="17">
      <c r="A17" t="str">
        <v>Original example</v>
      </c>
      <c r="B17" t="str">
        <v>Recover yield from a short last coupon price</v>
      </c>
    </row>
    <row r="18">
      <c r="A18" t="str">
        <v>Formula</v>
      </c>
      <c r="B18" t="str">
        <v>=ODDLYIELD(A2,B2,C2,D2,A4,100,2,0)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Recover yield from a long last coupon price</v>
      </c>
    </row>
    <row r="22">
      <c r="A22" t="str">
        <v>Formula</v>
      </c>
      <c r="B22" t="str">
        <v>=ODDLYIELD(A2,B2,C2,D2,A4,100,2,0)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Last interest</v>
      </c>
      <c r="D1" t="str">
        <v>Coupon rate</v>
      </c>
      <c r="E1" t="str">
        <v>Annual yield</v>
      </c>
      <c r="G1" t="str">
        <v>Result</v>
      </c>
    </row>
    <row r="2">
      <c r="A2">
        <v>46218</v>
      </c>
      <c r="B2">
        <v>46280</v>
      </c>
      <c r="C2">
        <v>46188</v>
      </c>
      <c r="D2">
        <v>0.06</v>
      </c>
      <c r="E2">
        <v>0.04</v>
      </c>
      <c r="G2" cm="1">
        <f t="array" ref="G2:G2">ODDLYIELD(A2,B2,C2,D2,A4,100,2,0)</f>
        <v>0.04</v>
      </c>
    </row>
    <row r="3">
      <c r="A3" t="str">
        <v>Price per 100</v>
      </c>
    </row>
    <row r="4">
      <c r="A4">
        <v>100.32781456953643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Last interest</v>
      </c>
      <c r="D1" t="str">
        <v>Coupon rate</v>
      </c>
      <c r="E1" t="str">
        <v>Annual yield</v>
      </c>
      <c r="G1" t="str">
        <v>Result</v>
      </c>
    </row>
    <row r="2">
      <c r="A2">
        <v>46127</v>
      </c>
      <c r="B2">
        <v>46310</v>
      </c>
      <c r="C2">
        <v>46037</v>
      </c>
      <c r="D2">
        <v>0.06</v>
      </c>
      <c r="E2">
        <v>0.04</v>
      </c>
      <c r="G2" cm="1">
        <f t="array" ref="G2:G2">ODDLYIELD(A2,B2,C2,D2,A4,100,2,0)</f>
        <v>0.04</v>
      </c>
    </row>
    <row r="3">
      <c r="A3" t="str">
        <v>Price per 100</v>
      </c>
    </row>
    <row r="4">
      <c r="A4">
        <v>100.95098039215686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