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ad me" sheetId="1" r:id="rId1"/>
    <sheet name="Practice 1" sheetId="2" r:id="rId2"/>
    <sheet name="Practice 2" sheetId="3" r:id="rId3"/>
    <sheet name="Practice 3" sheetId="4" r:id="rId4"/>
    <sheet name="Practice 4" sheetId="5" r:id="rId5"/>
    <sheet name="Practice 5" sheetId="6" r:id="rId6"/>
    <sheet name="Practice 6" sheetId="7" r:id="rId7"/>
    <sheet name="Practice 7" sheetId="8" r:id="rId8"/>
    <sheet name="Practice 8" sheetId="9" r:id="rId9"/>
    <sheet name="Answers 1" sheetId="10" r:id="rId10"/>
    <sheet name="Answers 2" sheetId="11" r:id="rId11"/>
    <sheet name="Answers 3" sheetId="12" r:id="rId12"/>
    <sheet name="Answers 4" sheetId="13" r:id="rId13"/>
    <sheet name="Answers 5" sheetId="14" r:id="rId14"/>
    <sheet name="Answers 6" sheetId="15" r:id="rId15"/>
    <sheet name="Answers 7" sheetId="16" r:id="rId16"/>
    <sheet name="Answers 8" sheetId="17" r:id="rId17"/>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4">
    <numFmt numFmtId="56" formatCode="&quot;上午/下午 &quot;hh&quot;時&quot;mm&quot;分&quot;ss&quot;秒 &quot;"/>
    <numFmt numFmtId="60" formatCode="hh:mm:ss"/>
    <numFmt numFmtId="61" formatCode="hh:mm"/>
    <numFmt numFmtId="62" formatCode="yyyy-mm-dd"/>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theme" Target="theme/theme1.xml"/><Relationship Id="rId19" Type="http://schemas.openxmlformats.org/officeDocument/2006/relationships/styles" Target="styles.xml"/><Relationship Id="rId20"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microsoft.com/en-us/excel/functions/counta-function" TargetMode="External"/><Relationship Id="rId2" Type="http://schemas.openxmlformats.org/officeDocument/2006/relationships/hyperlink" Target="https://support.microsoft.com/en-us/excel/functions/countblank-function" TargetMode="External"/><Relationship Id="rId3" Type="http://schemas.openxmlformats.org/officeDocument/2006/relationships/hyperlink" Target="https://support.microsoft.com/en-us/excel/functions/averagea-function" TargetMode="External"/><Relationship Id="rId4" Type="http://schemas.openxmlformats.org/officeDocument/2006/relationships/hyperlink" Target="https://support.microsoft.com/en-us/excel/functions/averageif-function" TargetMode="External"/></Relationships>
</file>

<file path=xl/worksheets/sheet1.xml><?xml version="1.0" encoding="utf-8"?>
<worksheet xmlns="http://schemas.openxmlformats.org/spreadsheetml/2006/main" xmlns:r="http://schemas.openxmlformats.org/officeDocument/2006/relationships">
  <dimension ref="A1:B39"/>
  <sheetViews>
    <sheetView workbookViewId="0"/>
  </sheetViews>
  <cols>
    <col min="1" max="1" width="29.83203125" customWidth="1"/>
    <col min="2" max="2" width="110.83203125" customWidth="1"/>
  </cols>
  <sheetData>
    <row r="1" ht="32" customHeight="1">
      <c r="A1" t="str">
        <v>SheetTutor practice workbook</v>
      </c>
      <c r="B1" t="str">
        <v>Count numbers, text, logical values and blank-like cells</v>
      </c>
    </row>
    <row r="2" ht="32" customHeight="1">
      <c r="A2" t="str">
        <v>Task</v>
      </c>
      <c r="B2" t="str">
        <v>Enter B13 as a real IF controlled by Boolean H2: TRUE returns empty text and FALSE returns Recorded. Keep B2:B12 as eleven editable stored observations. Fill F2:F13 separately. F2 counts physical cells, F3 numeric values, F4 nonempty cells, F5 true blanks plus formula empty text, F6 text, F7 logical values and F8 true blanks only. F9 reports the overlap F4+F5-F2. F10:F12 count numeric zeroes, positives and negatives without coercing text or Booleans. F13 sums the disjoint numeric/text/logical/true-blank counts and must reconcile with physical slots. Source numbers and the threshold are finite within ±1,000,000; editable text is nonempty text up to 40 Unicode characters, including spaces and numeric/error-looking text. Empty text is produced by the real B13 formula; use Blank for an actual empty source cell. Typed formula errors are outside this error-free comparison. These are reference-range rules, not direct-argument coercion rules.</v>
      </c>
    </row>
    <row r="3" ht="32" customHeight="1">
      <c r="A3" t="str">
        <v>Start</v>
      </c>
      <c r="B3" t="str">
        <v>Open Practice 1 and enter a formula in each answer cell.</v>
      </c>
    </row>
    <row r="4" ht="32" customHeight="1">
      <c r="A4" t="str">
        <v>Answer cells</v>
      </c>
      <c r="B4" t="str">
        <v>B13, F2, F3, F4, F5, F6, F7, F8, F9, F10, F11, F12, F13</v>
      </c>
    </row>
    <row r="5" ht="32" customHeight="1">
      <c r="A5" t="str">
        <v>Try variations</v>
      </c>
      <c r="B5" t="str">
        <v>The other Practice sheets use different source data. Reuse a formula that works for every authored case.</v>
      </c>
    </row>
    <row r="6" ht="32" customHeight="1">
      <c r="A6" t="str">
        <v>Reset</v>
      </c>
      <c r="B6" t="str">
        <v>Clear only the answer cells to retry. Download a fresh file to restore all starting data.</v>
      </c>
    </row>
    <row r="7" ht="32" customHeight="1">
      <c r="A7" t="str">
        <v>Check your work</v>
      </c>
      <c r="B7" t="str">
        <v>Answers sheets contain live formulas and independently calculated initial values.</v>
      </c>
    </row>
    <row r="8" ht="32" customHeight="1">
      <c r="A8" t="str">
        <v>Formula</v>
      </c>
      <c r="B8" t="str">
        <v>=COUNT($B$2:$B$13)</v>
      </c>
    </row>
    <row r="9" ht="32" customHeight="1">
      <c r="A9" t="str">
        <v>Explanation</v>
      </c>
      <c r="B9" t="str">
        <v>Reconcile four disjoint stored types and explain why COUNTA plus COUNTBLANK can exceed the number of cells.</v>
      </c>
    </row>
    <row r="10" ht="32" customHeight="1">
      <c r="A10" t="str">
        <v>Content version</v>
      </c>
      <c r="B10">
        <v>1</v>
      </c>
    </row>
    <row r="11" ht="32" customHeight="1">
      <c r="A11" t="str">
        <v>Compatibility</v>
      </c>
      <c r="B11" t="str">
        <v>Original bounded error-free reference population tasks. Browser/module/package checks do not certify native Excel/Sheets recalculation, rendering or edit/save.</v>
      </c>
    </row>
    <row r="12" ht="32" customHeight="1">
      <c r="A12" t="str">
        <v>Excel verification</v>
      </c>
      <c r="B12" t="str">
        <v>pending</v>
      </c>
    </row>
    <row r="13" ht="32" customHeight="1">
      <c r="A13" t="str">
        <v>Google Sheets verification</v>
      </c>
      <c r="B13" t="str">
        <v>pending</v>
      </c>
    </row>
    <row r="14" ht="32" customHeight="1">
      <c r="A14" t="str">
        <v>Calculation note</v>
      </c>
      <c r="B14" t="str">
        <v>Initial cached answers are computed by independent rules. Editing data requires a compatible spreadsheet engine to recalculate.</v>
      </c>
    </row>
    <row r="15" ht="32" customHeight="1">
      <c r="A15" t="str">
        <v>Download scope</v>
      </c>
      <c r="B15" t="str">
        <v>This file contains the original course data, not changes made in the browser.</v>
      </c>
    </row>
    <row r="16" ht="32" customHeight="1">
      <c r="A16" t="str">
        <v>Sample data</v>
      </c>
      <c r="B16" t="str">
        <v>Invented for practice. No personal or proprietary records.</v>
      </c>
    </row>
    <row r="17" ht="32" customHeight="1">
      <c r="A17" t="str">
        <v>Practice 1</v>
      </c>
      <c r="B17" t="str">
        <v>Numbers, numeric text, logical values and two true blanks</v>
      </c>
    </row>
    <row r="18" ht="32" customHeight="1">
      <c r="A18" t="str">
        <v>Practice 2</v>
      </c>
      <c r="B18" t="str">
        <v>Real zero observations and no nonzero population</v>
      </c>
    </row>
    <row r="19" ht="32" customHeight="1">
      <c r="A19" t="str">
        <v>Practice 3</v>
      </c>
      <c r="B19" t="str">
        <v>Eleven true blanks and one formula returning empty text</v>
      </c>
    </row>
    <row r="20" ht="32" customHeight="1">
      <c r="A20" t="str">
        <v>Practice 4</v>
      </c>
      <c r="B20" t="str">
        <v>Numeric-looking and error-looking text are still text</v>
      </c>
    </row>
    <row r="21" ht="32" customHeight="1">
      <c r="A21" t="str">
        <v>Practice 5</v>
      </c>
      <c r="B21" t="str">
        <v>Signed numbers and a negative strict threshold</v>
      </c>
    </row>
    <row r="22" ht="32" customHeight="1">
      <c r="A22" t="str">
        <v>Practice 6</v>
      </c>
      <c r="B22" t="str">
        <v>Fractional observations without converting numeric text</v>
      </c>
    </row>
    <row r="23" ht="32" customHeight="1">
      <c r="A23" t="str">
        <v>Practice 7</v>
      </c>
      <c r="B23" t="str">
        <v>All eleven editable observations are numeric</v>
      </c>
    </row>
    <row r="24" ht="32" customHeight="1">
      <c r="A24" t="str">
        <v>Practice 8</v>
      </c>
      <c r="B24" t="str">
        <v>Large opposite signs and no value above the strict bound</v>
      </c>
    </row>
    <row r="25" ht="32" customHeight="1">
      <c r="A25" t="str">
        <v/>
      </c>
      <c r="B25" t="str">
        <v/>
      </c>
    </row>
    <row r="26" ht="32" customHeight="1">
      <c r="A26" t="str">
        <v>Steps</v>
      </c>
      <c r="B26" t="str">
        <v/>
      </c>
    </row>
    <row r="27" ht="32" customHeight="1">
      <c r="A27" t="str">
        <v>1. Create empty text without deleting the cell</v>
      </c>
      <c r="B27" t="str">
        <v>H2 controls the real B13 formula. TRUE displays empty text; FALSE displays Recorded. Select B13 in the formula bar to distinguish an empty-looking formula from a true blank.</v>
      </c>
    </row>
    <row r="28" ht="32" customHeight="1">
      <c r="A28" t="str">
        <v>2. Count numeric observations rather than physical rows</v>
      </c>
      <c r="B28" t="str">
        <v>ROWS counts all twelve slots. COUNT includes numeric zeroes and ignores referenced numeric text, ordinary text, logical values and empty cells.</v>
      </c>
    </row>
    <row r="29" ht="32" customHeight="1">
      <c r="A29" t="str">
        <v>3. Compare nonempty and blank-like counts</v>
      </c>
      <c r="B29" t="str">
        <v>COUNTA includes the B13 empty-text formula. COUNTBLANK also includes its empty result, while numeric zero remains nonblank. These two counts are not disjoint complements.</v>
      </c>
    </row>
    <row r="30" ht="32" customHeight="1">
      <c r="A30" t="str">
        <v>4. Partition stored types with explicit tests</v>
      </c>
      <c r="B30" t="str">
        <v>ISTEXT includes whitespace and numeric-looking text. ISLOGICAL isolates TRUE/FALSE; ISBLANK counts only genuinely empty source cells. Inspect these types without rewriting the source.</v>
      </c>
    </row>
    <row r="31" ht="32" customHeight="1">
      <c r="A31" t="str">
        <v>5. Measure the empty-text overlap</v>
      </c>
      <c r="B31" t="str">
        <v>Nonempty plus blank-like counts can exceed physical slots because an empty-text formula belongs to both. Toggle H2 to remove the overlap without clearing any source cell.</v>
      </c>
    </row>
    <row r="32" ht="32" customHeight="1">
      <c r="A32" t="str">
        <v>6. Separate numeric zero, positive and negative values</v>
      </c>
      <c r="B32" t="str">
        <v>ISNUMBER masks protect the three numeric sign counts. A stored text 0 or FALSE must not become a numeric zero merely through comparison coercion.</v>
      </c>
    </row>
    <row r="33" ht="32" customHeight="1">
      <c r="A33" t="str">
        <v>7. Reconcile the disjoint type populations</v>
      </c>
      <c r="B33" t="str">
        <v>Numbers, text, logical values and true blanks partition all twelve slots in this error-free report. Their sum must equal ROWS even when a COUNTBLANK-based partition would double-count the empty-text formula.</v>
      </c>
    </row>
    <row r="34" ht="32" customHeight="1">
      <c r="A34" t="str">
        <v/>
      </c>
      <c r="B34" t="str">
        <v/>
      </c>
    </row>
    <row r="35" ht="32" customHeight="1">
      <c r="A35" t="str">
        <v>References</v>
      </c>
      <c r="B35" t="str">
        <v/>
      </c>
    </row>
    <row r="36" ht="32" customHeight="1">
      <c r="A36" t="str">
        <v>Microsoft COUNTA function</v>
      </c>
      <c r="B36" t="str">
        <v>https://support.microsoft.com/en-us/excel/functions/counta-function</v>
      </c>
    </row>
    <row r="37" ht="32" customHeight="1">
      <c r="A37" t="str">
        <v>Microsoft COUNTBLANK function</v>
      </c>
      <c r="B37" t="str">
        <v>https://support.microsoft.com/en-us/excel/functions/countblank-function</v>
      </c>
    </row>
    <row r="38" ht="32" customHeight="1">
      <c r="A38" t="str">
        <v>Microsoft AVERAGEA function</v>
      </c>
      <c r="B38" t="str">
        <v>https://support.microsoft.com/en-us/excel/functions/averagea-function</v>
      </c>
    </row>
    <row r="39" ht="32" customHeight="1">
      <c r="A39" t="str">
        <v>Microsoft AVERAGEIF function</v>
      </c>
      <c r="B39" t="str">
        <v>https://support.microsoft.com/en-us/excel/functions/averageif-function</v>
      </c>
    </row>
  </sheetData>
  <hyperlinks>
    <hyperlink ref="B36" r:id="rId1" display="https://support.microsoft.com/en-us/excel/functions/counta-function"/>
    <hyperlink ref="B37" r:id="rId2" display="https://support.microsoft.com/en-us/excel/functions/countblank-function"/>
    <hyperlink ref="B38" r:id="rId3" display="https://support.microsoft.com/en-us/excel/functions/averagea-function"/>
    <hyperlink ref="B39" r:id="rId4" display="https://support.microsoft.com/en-us/excel/functions/averageif-function"/>
  </hyperlinks>
  <ignoredErrors>
    <ignoredError numberStoredAsText="1" sqref="A1:B39"/>
  </ignoredErrors>
</worksheet>
</file>

<file path=xl/worksheets/sheet2.xml><?xml version="1.0" encoding="utf-8"?>
<worksheet xmlns="http://schemas.openxmlformats.org/spreadsheetml/2006/main" xmlns:r="http://schemas.openxmlformats.org/officeDocument/2006/relationships">
  <dimension ref="A1:H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s>
  <sheetData>
    <row r="1" ht="25" customHeight="1">
      <c r="A1" t="str">
        <v>Source slot</v>
      </c>
      <c r="B1" t="str">
        <v>Stored observation</v>
      </c>
      <c r="E1" t="str">
        <v>Population policy</v>
      </c>
      <c r="F1" t="str">
        <v>Result</v>
      </c>
      <c r="G1" t="str">
        <v>Assumption</v>
      </c>
      <c r="H1" t="str">
        <v>Value</v>
      </c>
    </row>
    <row r="2" ht="21" customHeight="1">
      <c r="A2" t="str">
        <v>Observation 1</v>
      </c>
      <c r="B2" t="str">
        <v>x</v>
      </c>
      <c r="E2" t="str">
        <v>Physical slots</v>
      </c>
      <c r="G2" t="str">
        <v>Return empty text</v>
      </c>
      <c r="H2" t="b">
        <v>1</v>
      </c>
    </row>
    <row r="3" ht="21" customHeight="1">
      <c r="A3" t="str">
        <v>Observation 2</v>
      </c>
      <c r="B3">
        <v>0</v>
      </c>
      <c r="E3" t="str">
        <v>Numeric observations</v>
      </c>
    </row>
    <row r="4" ht="21" customHeight="1">
      <c r="A4" t="str">
        <v>Observation 3</v>
      </c>
      <c r="B4">
        <v>10</v>
      </c>
      <c r="E4" t="str">
        <v>Nonempty COUNTA</v>
      </c>
    </row>
    <row r="5" ht="21" customHeight="1">
      <c r="A5" t="str">
        <v>Observation 4</v>
      </c>
      <c r="B5">
        <v>-2</v>
      </c>
      <c r="E5" t="str">
        <v>Blank-like COUNTBLANK</v>
      </c>
    </row>
    <row r="6" ht="21" customHeight="1">
      <c r="A6" t="str">
        <v>Observation 5</v>
      </c>
      <c r="B6" t="str">
        <v>12</v>
      </c>
      <c r="E6" t="str">
        <v>Text observations</v>
      </c>
    </row>
    <row r="7" ht="21" customHeight="1">
      <c r="A7" t="str">
        <v>Observation 6</v>
      </c>
      <c r="B7" t="str">
        <v xml:space="preserve"> </v>
      </c>
      <c r="E7" t="str">
        <v>Logical observations</v>
      </c>
    </row>
    <row r="8" ht="21" customHeight="1">
      <c r="A8" t="str">
        <v>Observation 7</v>
      </c>
      <c r="B8" t="b">
        <v>1</v>
      </c>
      <c r="E8" t="str">
        <v>True empty cells</v>
      </c>
    </row>
    <row r="9" ht="21" customHeight="1">
      <c r="A9" t="str">
        <v>Observation 8</v>
      </c>
      <c r="B9" t="b">
        <v>0</v>
      </c>
      <c r="E9" t="str">
        <v>Overlapping empty text</v>
      </c>
    </row>
    <row r="10" ht="21" customHeight="1">
      <c r="A10" t="str">
        <v>Observation 9</v>
      </c>
      <c r="E10" t="str">
        <v>Numeric zeroes</v>
      </c>
    </row>
    <row r="11" ht="21" customHeight="1">
      <c r="A11" t="str">
        <v>Observation 10</v>
      </c>
      <c r="B11">
        <v>4</v>
      </c>
      <c r="E11" t="str">
        <v>Positive numbers</v>
      </c>
    </row>
    <row r="12" ht="21" customHeight="1">
      <c r="A12" t="str">
        <v>Observation 11</v>
      </c>
      <c r="E12" t="str">
        <v>Negative numbers</v>
      </c>
    </row>
    <row r="13" ht="21" customHeight="1">
      <c r="A13" t="str">
        <v>Formula text from H2</v>
      </c>
      <c r="E13" t="str">
        <v>Partition reconciliation</v>
      </c>
    </row>
  </sheetData>
  <ignoredErrors>
    <ignoredError numberStoredAsText="1" sqref="A1:H13"/>
  </ignoredErrors>
</worksheet>
</file>

<file path=xl/worksheets/sheet3.xml><?xml version="1.0" encoding="utf-8"?>
<worksheet xmlns="http://schemas.openxmlformats.org/spreadsheetml/2006/main" xmlns:r="http://schemas.openxmlformats.org/officeDocument/2006/relationships">
  <dimension ref="A1:H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s>
  <sheetData>
    <row r="1" ht="25" customHeight="1">
      <c r="A1" t="str">
        <v>Source slot</v>
      </c>
      <c r="B1" t="str">
        <v>Stored observation</v>
      </c>
      <c r="E1" t="str">
        <v>Population policy</v>
      </c>
      <c r="F1" t="str">
        <v>Result</v>
      </c>
      <c r="G1" t="str">
        <v>Assumption</v>
      </c>
      <c r="H1" t="str">
        <v>Value</v>
      </c>
    </row>
    <row r="2" ht="21" customHeight="1">
      <c r="A2" t="str">
        <v>Observation 1</v>
      </c>
      <c r="B2">
        <v>0</v>
      </c>
      <c r="E2" t="str">
        <v>Physical slots</v>
      </c>
      <c r="G2" t="str">
        <v>Return empty text</v>
      </c>
      <c r="H2" t="b">
        <v>1</v>
      </c>
    </row>
    <row r="3" ht="21" customHeight="1">
      <c r="A3" t="str">
        <v>Observation 2</v>
      </c>
      <c r="B3">
        <v>0</v>
      </c>
      <c r="E3" t="str">
        <v>Numeric observations</v>
      </c>
    </row>
    <row r="4" ht="21" customHeight="1">
      <c r="A4" t="str">
        <v>Observation 3</v>
      </c>
      <c r="B4">
        <v>0</v>
      </c>
      <c r="E4" t="str">
        <v>Nonempty COUNTA</v>
      </c>
    </row>
    <row r="5" ht="21" customHeight="1">
      <c r="A5" t="str">
        <v>Observation 4</v>
      </c>
      <c r="B5">
        <v>0</v>
      </c>
      <c r="E5" t="str">
        <v>Blank-like COUNTBLANK</v>
      </c>
    </row>
    <row r="6" ht="21" customHeight="1">
      <c r="A6" t="str">
        <v>Observation 5</v>
      </c>
      <c r="E6" t="str">
        <v>Text observations</v>
      </c>
    </row>
    <row r="7" ht="21" customHeight="1">
      <c r="A7" t="str">
        <v>Observation 6</v>
      </c>
      <c r="B7" t="str">
        <v>0</v>
      </c>
      <c r="E7" t="str">
        <v>Logical observations</v>
      </c>
    </row>
    <row r="8" ht="21" customHeight="1">
      <c r="A8" t="str">
        <v>Observation 7</v>
      </c>
      <c r="B8" t="b">
        <v>1</v>
      </c>
      <c r="E8" t="str">
        <v>True empty cells</v>
      </c>
    </row>
    <row r="9" ht="21" customHeight="1">
      <c r="A9" t="str">
        <v>Observation 8</v>
      </c>
      <c r="B9" t="b">
        <v>0</v>
      </c>
      <c r="E9" t="str">
        <v>Overlapping empty text</v>
      </c>
    </row>
    <row r="10" ht="21" customHeight="1">
      <c r="A10" t="str">
        <v>Observation 9</v>
      </c>
      <c r="B10" t="str">
        <v>Pending</v>
      </c>
      <c r="E10" t="str">
        <v>Numeric zeroes</v>
      </c>
    </row>
    <row r="11" ht="21" customHeight="1">
      <c r="A11" t="str">
        <v>Observation 10</v>
      </c>
      <c r="E11" t="str">
        <v>Positive numbers</v>
      </c>
    </row>
    <row r="12" ht="21" customHeight="1">
      <c r="A12" t="str">
        <v>Observation 11</v>
      </c>
      <c r="B12" t="str">
        <v xml:space="preserve"> </v>
      </c>
      <c r="E12" t="str">
        <v>Negative numbers</v>
      </c>
    </row>
    <row r="13" ht="21" customHeight="1">
      <c r="A13" t="str">
        <v>Formula text from H2</v>
      </c>
      <c r="E13" t="str">
        <v>Partition reconciliation</v>
      </c>
    </row>
  </sheetData>
  <ignoredErrors>
    <ignoredError numberStoredAsText="1" sqref="A1:H13"/>
  </ignoredErrors>
</worksheet>
</file>

<file path=xl/worksheets/sheet4.xml><?xml version="1.0" encoding="utf-8"?>
<worksheet xmlns="http://schemas.openxmlformats.org/spreadsheetml/2006/main" xmlns:r="http://schemas.openxmlformats.org/officeDocument/2006/relationships">
  <dimension ref="A1:H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s>
  <sheetData>
    <row r="1" ht="25" customHeight="1">
      <c r="A1" t="str">
        <v>Source slot</v>
      </c>
      <c r="B1" t="str">
        <v>Stored observation</v>
      </c>
      <c r="E1" t="str">
        <v>Population policy</v>
      </c>
      <c r="F1" t="str">
        <v>Result</v>
      </c>
      <c r="G1" t="str">
        <v>Assumption</v>
      </c>
      <c r="H1" t="str">
        <v>Value</v>
      </c>
    </row>
    <row r="2" ht="21" customHeight="1">
      <c r="A2" t="str">
        <v>Observation 1</v>
      </c>
      <c r="E2" t="str">
        <v>Physical slots</v>
      </c>
      <c r="G2" t="str">
        <v>Return empty text</v>
      </c>
      <c r="H2" t="b">
        <v>1</v>
      </c>
    </row>
    <row r="3" ht="21" customHeight="1">
      <c r="A3" t="str">
        <v>Observation 2</v>
      </c>
      <c r="E3" t="str">
        <v>Numeric observations</v>
      </c>
    </row>
    <row r="4" ht="21" customHeight="1">
      <c r="A4" t="str">
        <v>Observation 3</v>
      </c>
      <c r="E4" t="str">
        <v>Nonempty COUNTA</v>
      </c>
    </row>
    <row r="5" ht="21" customHeight="1">
      <c r="A5" t="str">
        <v>Observation 4</v>
      </c>
      <c r="E5" t="str">
        <v>Blank-like COUNTBLANK</v>
      </c>
    </row>
    <row r="6" ht="21" customHeight="1">
      <c r="A6" t="str">
        <v>Observation 5</v>
      </c>
      <c r="E6" t="str">
        <v>Text observations</v>
      </c>
    </row>
    <row r="7" ht="21" customHeight="1">
      <c r="A7" t="str">
        <v>Observation 6</v>
      </c>
      <c r="E7" t="str">
        <v>Logical observations</v>
      </c>
    </row>
    <row r="8" ht="21" customHeight="1">
      <c r="A8" t="str">
        <v>Observation 7</v>
      </c>
      <c r="E8" t="str">
        <v>True empty cells</v>
      </c>
    </row>
    <row r="9" ht="21" customHeight="1">
      <c r="A9" t="str">
        <v>Observation 8</v>
      </c>
      <c r="E9" t="str">
        <v>Overlapping empty text</v>
      </c>
    </row>
    <row r="10" ht="21" customHeight="1">
      <c r="A10" t="str">
        <v>Observation 9</v>
      </c>
      <c r="E10" t="str">
        <v>Numeric zeroes</v>
      </c>
    </row>
    <row r="11" ht="21" customHeight="1">
      <c r="A11" t="str">
        <v>Observation 10</v>
      </c>
      <c r="E11" t="str">
        <v>Positive numbers</v>
      </c>
    </row>
    <row r="12" ht="21" customHeight="1">
      <c r="A12" t="str">
        <v>Observation 11</v>
      </c>
      <c r="E12" t="str">
        <v>Negative numbers</v>
      </c>
    </row>
    <row r="13" ht="21" customHeight="1">
      <c r="A13" t="str">
        <v>Formula text from H2</v>
      </c>
      <c r="E13" t="str">
        <v>Partition reconciliation</v>
      </c>
    </row>
  </sheetData>
  <ignoredErrors>
    <ignoredError numberStoredAsText="1" sqref="A1:H13"/>
  </ignoredErrors>
</worksheet>
</file>

<file path=xl/worksheets/sheet5.xml><?xml version="1.0" encoding="utf-8"?>
<worksheet xmlns="http://schemas.openxmlformats.org/spreadsheetml/2006/main" xmlns:r="http://schemas.openxmlformats.org/officeDocument/2006/relationships">
  <dimension ref="A1:H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s>
  <sheetData>
    <row r="1" ht="25" customHeight="1">
      <c r="A1" t="str">
        <v>Source slot</v>
      </c>
      <c r="B1" t="str">
        <v>Stored observation</v>
      </c>
      <c r="E1" t="str">
        <v>Population policy</v>
      </c>
      <c r="F1" t="str">
        <v>Result</v>
      </c>
      <c r="G1" t="str">
        <v>Assumption</v>
      </c>
      <c r="H1" t="str">
        <v>Value</v>
      </c>
    </row>
    <row r="2" ht="21" customHeight="1">
      <c r="A2" t="str">
        <v>Observation 1</v>
      </c>
      <c r="B2" t="str">
        <v>0</v>
      </c>
      <c r="E2" t="str">
        <v>Physical slots</v>
      </c>
      <c r="G2" t="str">
        <v>Return empty text</v>
      </c>
      <c r="H2" t="b">
        <v>0</v>
      </c>
    </row>
    <row r="3" ht="21" customHeight="1">
      <c r="A3" t="str">
        <v>Observation 2</v>
      </c>
      <c r="B3" t="str">
        <v>001</v>
      </c>
      <c r="E3" t="str">
        <v>Numeric observations</v>
      </c>
    </row>
    <row r="4" ht="21" customHeight="1">
      <c r="A4" t="str">
        <v>Observation 3</v>
      </c>
      <c r="B4" t="str">
        <v>12</v>
      </c>
      <c r="E4" t="str">
        <v>Nonempty COUNTA</v>
      </c>
    </row>
    <row r="5" ht="21" customHeight="1">
      <c r="A5" t="str">
        <v>Observation 4</v>
      </c>
      <c r="B5" t="str">
        <v>-3</v>
      </c>
      <c r="E5" t="str">
        <v>Blank-like COUNTBLANK</v>
      </c>
    </row>
    <row r="6" ht="21" customHeight="1">
      <c r="A6" t="str">
        <v>Observation 5</v>
      </c>
      <c r="B6" t="str">
        <v>東京</v>
      </c>
      <c r="E6" t="str">
        <v>Text observations</v>
      </c>
    </row>
    <row r="7" ht="21" customHeight="1">
      <c r="A7" t="str">
        <v>Observation 6</v>
      </c>
      <c r="B7" t="str">
        <v>FALSE</v>
      </c>
      <c r="E7" t="str">
        <v>Logical observations</v>
      </c>
    </row>
    <row r="8" ht="21" customHeight="1">
      <c r="A8" t="str">
        <v>Observation 7</v>
      </c>
      <c r="B8" t="b">
        <v>1</v>
      </c>
      <c r="E8" t="str">
        <v>True empty cells</v>
      </c>
    </row>
    <row r="9" ht="21" customHeight="1">
      <c r="A9" t="str">
        <v>Observation 8</v>
      </c>
      <c r="B9" t="b">
        <v>0</v>
      </c>
      <c r="E9" t="str">
        <v>Overlapping empty text</v>
      </c>
    </row>
    <row r="10" ht="21" customHeight="1">
      <c r="A10" t="str">
        <v>Observation 9</v>
      </c>
      <c r="B10" t="str">
        <v xml:space="preserve"> </v>
      </c>
      <c r="E10" t="str">
        <v>Numeric zeroes</v>
      </c>
    </row>
    <row r="11" ht="21" customHeight="1">
      <c r="A11" t="str">
        <v>Observation 10</v>
      </c>
      <c r="E11" t="str">
        <v>Positive numbers</v>
      </c>
    </row>
    <row r="12" ht="21" customHeight="1">
      <c r="A12" t="str">
        <v>Observation 11</v>
      </c>
      <c r="B12" t="str">
        <v>#N/A</v>
      </c>
      <c r="E12" t="str">
        <v>Negative numbers</v>
      </c>
    </row>
    <row r="13" ht="21" customHeight="1">
      <c r="A13" t="str">
        <v>Formula text from H2</v>
      </c>
      <c r="E13" t="str">
        <v>Partition reconciliation</v>
      </c>
    </row>
  </sheetData>
  <ignoredErrors>
    <ignoredError numberStoredAsText="1" sqref="A1:H13"/>
  </ignoredErrors>
</worksheet>
</file>

<file path=xl/worksheets/sheet6.xml><?xml version="1.0" encoding="utf-8"?>
<worksheet xmlns="http://schemas.openxmlformats.org/spreadsheetml/2006/main" xmlns:r="http://schemas.openxmlformats.org/officeDocument/2006/relationships">
  <dimension ref="A1:H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s>
  <sheetData>
    <row r="1" ht="25" customHeight="1">
      <c r="A1" t="str">
        <v>Source slot</v>
      </c>
      <c r="B1" t="str">
        <v>Stored observation</v>
      </c>
      <c r="E1" t="str">
        <v>Population policy</v>
      </c>
      <c r="F1" t="str">
        <v>Result</v>
      </c>
      <c r="G1" t="str">
        <v>Assumption</v>
      </c>
      <c r="H1" t="str">
        <v>Value</v>
      </c>
    </row>
    <row r="2" ht="21" customHeight="1">
      <c r="A2" t="str">
        <v>Observation 1</v>
      </c>
      <c r="B2">
        <v>-10</v>
      </c>
      <c r="E2" t="str">
        <v>Physical slots</v>
      </c>
      <c r="G2" t="str">
        <v>Return empty text</v>
      </c>
      <c r="H2" t="b">
        <v>1</v>
      </c>
    </row>
    <row r="3" ht="21" customHeight="1">
      <c r="A3" t="str">
        <v>Observation 2</v>
      </c>
      <c r="B3">
        <v>-5</v>
      </c>
      <c r="E3" t="str">
        <v>Numeric observations</v>
      </c>
    </row>
    <row r="4" ht="21" customHeight="1">
      <c r="A4" t="str">
        <v>Observation 3</v>
      </c>
      <c r="B4">
        <v>-2</v>
      </c>
      <c r="E4" t="str">
        <v>Nonempty COUNTA</v>
      </c>
    </row>
    <row r="5" ht="21" customHeight="1">
      <c r="A5" t="str">
        <v>Observation 4</v>
      </c>
      <c r="B5">
        <v>-1</v>
      </c>
      <c r="E5" t="str">
        <v>Blank-like COUNTBLANK</v>
      </c>
    </row>
    <row r="6" ht="21" customHeight="1">
      <c r="A6" t="str">
        <v>Observation 5</v>
      </c>
      <c r="B6">
        <v>0</v>
      </c>
      <c r="E6" t="str">
        <v>Text observations</v>
      </c>
    </row>
    <row r="7" ht="21" customHeight="1">
      <c r="A7" t="str">
        <v>Observation 6</v>
      </c>
      <c r="B7" t="str">
        <v>-5</v>
      </c>
      <c r="E7" t="str">
        <v>Logical observations</v>
      </c>
    </row>
    <row r="8" ht="21" customHeight="1">
      <c r="A8" t="str">
        <v>Observation 7</v>
      </c>
      <c r="E8" t="str">
        <v>True empty cells</v>
      </c>
    </row>
    <row r="9" ht="21" customHeight="1">
      <c r="A9" t="str">
        <v>Observation 8</v>
      </c>
      <c r="B9" t="b">
        <v>0</v>
      </c>
      <c r="E9" t="str">
        <v>Overlapping empty text</v>
      </c>
    </row>
    <row r="10" ht="21" customHeight="1">
      <c r="A10" t="str">
        <v>Observation 9</v>
      </c>
      <c r="B10" t="b">
        <v>1</v>
      </c>
      <c r="E10" t="str">
        <v>Numeric zeroes</v>
      </c>
    </row>
    <row r="11" ht="21" customHeight="1">
      <c r="A11" t="str">
        <v>Observation 10</v>
      </c>
      <c r="B11" t="str">
        <v xml:space="preserve"> </v>
      </c>
      <c r="E11" t="str">
        <v>Positive numbers</v>
      </c>
    </row>
    <row r="12" ht="21" customHeight="1">
      <c r="A12" t="str">
        <v>Observation 11</v>
      </c>
      <c r="E12" t="str">
        <v>Negative numbers</v>
      </c>
    </row>
    <row r="13" ht="21" customHeight="1">
      <c r="A13" t="str">
        <v>Formula text from H2</v>
      </c>
      <c r="E13" t="str">
        <v>Partition reconciliation</v>
      </c>
    </row>
  </sheetData>
  <ignoredErrors>
    <ignoredError numberStoredAsText="1" sqref="A1:H13"/>
  </ignoredErrors>
</worksheet>
</file>

<file path=xl/worksheets/sheet7.xml><?xml version="1.0" encoding="utf-8"?>
<worksheet xmlns="http://schemas.openxmlformats.org/spreadsheetml/2006/main" xmlns:r="http://schemas.openxmlformats.org/officeDocument/2006/relationships">
  <dimension ref="A1:H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s>
  <sheetData>
    <row r="1" ht="25" customHeight="1">
      <c r="A1" t="str">
        <v>Source slot</v>
      </c>
      <c r="B1" t="str">
        <v>Stored observation</v>
      </c>
      <c r="E1" t="str">
        <v>Population policy</v>
      </c>
      <c r="F1" t="str">
        <v>Result</v>
      </c>
      <c r="G1" t="str">
        <v>Assumption</v>
      </c>
      <c r="H1" t="str">
        <v>Value</v>
      </c>
    </row>
    <row r="2" ht="21" customHeight="1">
      <c r="A2" t="str">
        <v>Observation 1</v>
      </c>
      <c r="B2">
        <v>1.25</v>
      </c>
      <c r="E2" t="str">
        <v>Physical slots</v>
      </c>
      <c r="G2" t="str">
        <v>Return empty text</v>
      </c>
      <c r="H2" t="b">
        <v>0</v>
      </c>
    </row>
    <row r="3" ht="21" customHeight="1">
      <c r="A3" t="str">
        <v>Observation 2</v>
      </c>
      <c r="B3">
        <v>-0.25</v>
      </c>
      <c r="E3" t="str">
        <v>Numeric observations</v>
      </c>
    </row>
    <row r="4" ht="21" customHeight="1">
      <c r="A4" t="str">
        <v>Observation 3</v>
      </c>
      <c r="B4">
        <v>0</v>
      </c>
      <c r="E4" t="str">
        <v>Nonempty COUNTA</v>
      </c>
    </row>
    <row r="5" ht="21" customHeight="1">
      <c r="A5" t="str">
        <v>Observation 4</v>
      </c>
      <c r="B5">
        <v>4.5</v>
      </c>
      <c r="E5" t="str">
        <v>Blank-like COUNTBLANK</v>
      </c>
    </row>
    <row r="6" ht="21" customHeight="1">
      <c r="A6" t="str">
        <v>Observation 5</v>
      </c>
      <c r="B6" t="str">
        <v>1.25</v>
      </c>
      <c r="E6" t="str">
        <v>Text observations</v>
      </c>
    </row>
    <row r="7" ht="21" customHeight="1">
      <c r="A7" t="str">
        <v>Observation 6</v>
      </c>
      <c r="B7" t="str">
        <v xml:space="preserve"> </v>
      </c>
      <c r="E7" t="str">
        <v>Logical observations</v>
      </c>
    </row>
    <row r="8" ht="21" customHeight="1">
      <c r="A8" t="str">
        <v>Observation 7</v>
      </c>
      <c r="B8" t="b">
        <v>1</v>
      </c>
      <c r="E8" t="str">
        <v>True empty cells</v>
      </c>
    </row>
    <row r="9" ht="21" customHeight="1">
      <c r="A9" t="str">
        <v>Observation 8</v>
      </c>
      <c r="E9" t="str">
        <v>Overlapping empty text</v>
      </c>
    </row>
    <row r="10" ht="21" customHeight="1">
      <c r="A10" t="str">
        <v>Observation 9</v>
      </c>
      <c r="B10" t="b">
        <v>0</v>
      </c>
      <c r="E10" t="str">
        <v>Numeric zeroes</v>
      </c>
    </row>
    <row r="11" ht="21" customHeight="1">
      <c r="A11" t="str">
        <v>Observation 10</v>
      </c>
      <c r="E11" t="str">
        <v>Positive numbers</v>
      </c>
    </row>
    <row r="12" ht="21" customHeight="1">
      <c r="A12" t="str">
        <v>Observation 11</v>
      </c>
      <c r="B12">
        <v>2.5</v>
      </c>
      <c r="E12" t="str">
        <v>Negative numbers</v>
      </c>
    </row>
    <row r="13" ht="21" customHeight="1">
      <c r="A13" t="str">
        <v>Formula text from H2</v>
      </c>
      <c r="E13" t="str">
        <v>Partition reconciliation</v>
      </c>
    </row>
  </sheetData>
  <ignoredErrors>
    <ignoredError numberStoredAsText="1" sqref="A1:H13"/>
  </ignoredErrors>
</worksheet>
</file>

<file path=xl/worksheets/sheet8.xml><?xml version="1.0" encoding="utf-8"?>
<worksheet xmlns="http://schemas.openxmlformats.org/spreadsheetml/2006/main" xmlns:r="http://schemas.openxmlformats.org/officeDocument/2006/relationships">
  <dimension ref="A1:H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s>
  <sheetData>
    <row r="1" ht="25" customHeight="1">
      <c r="A1" t="str">
        <v>Source slot</v>
      </c>
      <c r="B1" t="str">
        <v>Stored observation</v>
      </c>
      <c r="E1" t="str">
        <v>Population policy</v>
      </c>
      <c r="F1" t="str">
        <v>Result</v>
      </c>
      <c r="G1" t="str">
        <v>Assumption</v>
      </c>
      <c r="H1" t="str">
        <v>Value</v>
      </c>
    </row>
    <row r="2" ht="21" customHeight="1">
      <c r="A2" t="str">
        <v>Observation 1</v>
      </c>
      <c r="B2">
        <v>1</v>
      </c>
      <c r="E2" t="str">
        <v>Physical slots</v>
      </c>
      <c r="G2" t="str">
        <v>Return empty text</v>
      </c>
      <c r="H2" t="b">
        <v>0</v>
      </c>
    </row>
    <row r="3" ht="21" customHeight="1">
      <c r="A3" t="str">
        <v>Observation 2</v>
      </c>
      <c r="B3">
        <v>2</v>
      </c>
      <c r="E3" t="str">
        <v>Numeric observations</v>
      </c>
    </row>
    <row r="4" ht="21" customHeight="1">
      <c r="A4" t="str">
        <v>Observation 3</v>
      </c>
      <c r="B4">
        <v>3</v>
      </c>
      <c r="E4" t="str">
        <v>Nonempty COUNTA</v>
      </c>
    </row>
    <row r="5" ht="21" customHeight="1">
      <c r="A5" t="str">
        <v>Observation 4</v>
      </c>
      <c r="B5">
        <v>4</v>
      </c>
      <c r="E5" t="str">
        <v>Blank-like COUNTBLANK</v>
      </c>
    </row>
    <row r="6" ht="21" customHeight="1">
      <c r="A6" t="str">
        <v>Observation 5</v>
      </c>
      <c r="B6">
        <v>5</v>
      </c>
      <c r="E6" t="str">
        <v>Text observations</v>
      </c>
    </row>
    <row r="7" ht="21" customHeight="1">
      <c r="A7" t="str">
        <v>Observation 6</v>
      </c>
      <c r="B7">
        <v>6</v>
      </c>
      <c r="E7" t="str">
        <v>Logical observations</v>
      </c>
    </row>
    <row r="8" ht="21" customHeight="1">
      <c r="A8" t="str">
        <v>Observation 7</v>
      </c>
      <c r="B8">
        <v>7</v>
      </c>
      <c r="E8" t="str">
        <v>True empty cells</v>
      </c>
    </row>
    <row r="9" ht="21" customHeight="1">
      <c r="A9" t="str">
        <v>Observation 8</v>
      </c>
      <c r="B9">
        <v>8</v>
      </c>
      <c r="E9" t="str">
        <v>Overlapping empty text</v>
      </c>
    </row>
    <row r="10" ht="21" customHeight="1">
      <c r="A10" t="str">
        <v>Observation 9</v>
      </c>
      <c r="B10">
        <v>9</v>
      </c>
      <c r="E10" t="str">
        <v>Numeric zeroes</v>
      </c>
    </row>
    <row r="11" ht="21" customHeight="1">
      <c r="A11" t="str">
        <v>Observation 10</v>
      </c>
      <c r="B11">
        <v>10</v>
      </c>
      <c r="E11" t="str">
        <v>Positive numbers</v>
      </c>
    </row>
    <row r="12" ht="21" customHeight="1">
      <c r="A12" t="str">
        <v>Observation 11</v>
      </c>
      <c r="B12">
        <v>11</v>
      </c>
      <c r="E12" t="str">
        <v>Negative numbers</v>
      </c>
    </row>
    <row r="13" ht="21" customHeight="1">
      <c r="A13" t="str">
        <v>Formula text from H2</v>
      </c>
      <c r="E13" t="str">
        <v>Partition reconciliation</v>
      </c>
    </row>
  </sheetData>
  <ignoredErrors>
    <ignoredError numberStoredAsText="1" sqref="A1:H13"/>
  </ignoredErrors>
</worksheet>
</file>

<file path=xl/worksheets/sheet9.xml><?xml version="1.0" encoding="utf-8"?>
<worksheet xmlns="http://schemas.openxmlformats.org/spreadsheetml/2006/main" xmlns:r="http://schemas.openxmlformats.org/officeDocument/2006/relationships">
  <dimension ref="A1:H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s>
  <sheetData>
    <row r="1" ht="25" customHeight="1">
      <c r="A1" t="str">
        <v>Source slot</v>
      </c>
      <c r="B1" t="str">
        <v>Stored observation</v>
      </c>
      <c r="E1" t="str">
        <v>Population policy</v>
      </c>
      <c r="F1" t="str">
        <v>Result</v>
      </c>
      <c r="G1" t="str">
        <v>Assumption</v>
      </c>
      <c r="H1" t="str">
        <v>Value</v>
      </c>
    </row>
    <row r="2" ht="21" customHeight="1">
      <c r="A2" t="str">
        <v>Observation 1</v>
      </c>
      <c r="B2">
        <v>1000000</v>
      </c>
      <c r="E2" t="str">
        <v>Physical slots</v>
      </c>
      <c r="G2" t="str">
        <v>Return empty text</v>
      </c>
      <c r="H2" t="b">
        <v>1</v>
      </c>
    </row>
    <row r="3" ht="21" customHeight="1">
      <c r="A3" t="str">
        <v>Observation 2</v>
      </c>
      <c r="B3">
        <v>-1000000</v>
      </c>
      <c r="E3" t="str">
        <v>Numeric observations</v>
      </c>
    </row>
    <row r="4" ht="21" customHeight="1">
      <c r="A4" t="str">
        <v>Observation 3</v>
      </c>
      <c r="B4">
        <v>0</v>
      </c>
      <c r="E4" t="str">
        <v>Nonempty COUNTA</v>
      </c>
    </row>
    <row r="5" ht="21" customHeight="1">
      <c r="A5" t="str">
        <v>Observation 4</v>
      </c>
      <c r="B5">
        <v>1</v>
      </c>
      <c r="E5" t="str">
        <v>Blank-like COUNTBLANK</v>
      </c>
    </row>
    <row r="6" ht="21" customHeight="1">
      <c r="A6" t="str">
        <v>Observation 5</v>
      </c>
      <c r="B6">
        <v>-1</v>
      </c>
      <c r="E6" t="str">
        <v>Text observations</v>
      </c>
    </row>
    <row r="7" ht="21" customHeight="1">
      <c r="A7" t="str">
        <v>Observation 6</v>
      </c>
      <c r="B7" t="str">
        <v>1000000</v>
      </c>
      <c r="E7" t="str">
        <v>Logical observations</v>
      </c>
    </row>
    <row r="8" ht="21" customHeight="1">
      <c r="A8" t="str">
        <v>Observation 7</v>
      </c>
      <c r="B8" t="str">
        <v>0</v>
      </c>
      <c r="E8" t="str">
        <v>True empty cells</v>
      </c>
    </row>
    <row r="9" ht="21" customHeight="1">
      <c r="A9" t="str">
        <v>Observation 8</v>
      </c>
      <c r="E9" t="str">
        <v>Overlapping empty text</v>
      </c>
    </row>
    <row r="10" ht="21" customHeight="1">
      <c r="A10" t="str">
        <v>Observation 9</v>
      </c>
      <c r="B10" t="b">
        <v>1</v>
      </c>
      <c r="E10" t="str">
        <v>Numeric zeroes</v>
      </c>
    </row>
    <row r="11" ht="21" customHeight="1">
      <c r="A11" t="str">
        <v>Observation 10</v>
      </c>
      <c r="B11" t="b">
        <v>0</v>
      </c>
      <c r="E11" t="str">
        <v>Positive numbers</v>
      </c>
    </row>
    <row r="12" ht="21" customHeight="1">
      <c r="A12" t="str">
        <v>Observation 11</v>
      </c>
      <c r="B12" t="str">
        <v>café</v>
      </c>
      <c r="E12" t="str">
        <v>Negative numbers</v>
      </c>
    </row>
    <row r="13" ht="21" customHeight="1">
      <c r="A13" t="str">
        <v>Formula text from H2</v>
      </c>
      <c r="E13" t="str">
        <v>Partition reconciliation</v>
      </c>
    </row>
  </sheetData>
  <ignoredErrors>
    <ignoredError numberStoredAsText="1" sqref="A1:H13"/>
  </ignoredErrors>
</worksheet>
</file>

<file path=xl/worksheets/sheet10.xml><?xml version="1.0" encoding="utf-8"?>
<worksheet xmlns="http://schemas.openxmlformats.org/spreadsheetml/2006/main" xmlns:r="http://schemas.openxmlformats.org/officeDocument/2006/relationships">
  <dimension ref="A1:H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s>
  <sheetData>
    <row r="1" ht="25" customHeight="1">
      <c r="A1" t="str">
        <v>Source slot</v>
      </c>
      <c r="B1" t="str">
        <v>Stored observation</v>
      </c>
      <c r="E1" t="str">
        <v>Population policy</v>
      </c>
      <c r="F1" t="str">
        <v>Result</v>
      </c>
      <c r="G1" t="str">
        <v>Assumption</v>
      </c>
      <c r="H1" t="str">
        <v>Value</v>
      </c>
    </row>
    <row r="2" ht="21" customHeight="1">
      <c r="A2" t="str">
        <v>Observation 1</v>
      </c>
      <c r="B2" t="str">
        <v>x</v>
      </c>
      <c r="E2" t="str">
        <v>Physical slots</v>
      </c>
      <c r="F2" cm="1">
        <f t="array" ref="F2:F2">ROWS($B$2:$B$13)</f>
        <v>12</v>
      </c>
      <c r="G2" t="str">
        <v>Return empty text</v>
      </c>
      <c r="H2" t="b">
        <v>1</v>
      </c>
    </row>
    <row r="3" ht="21" customHeight="1">
      <c r="A3" t="str">
        <v>Observation 2</v>
      </c>
      <c r="B3">
        <v>0</v>
      </c>
      <c r="E3" t="str">
        <v>Numeric observations</v>
      </c>
      <c r="F3" cm="1">
        <f t="array" ref="F3:F3">COUNT($B$2:$B$13)</f>
        <v>4</v>
      </c>
    </row>
    <row r="4" ht="21" customHeight="1">
      <c r="A4" t="str">
        <v>Observation 3</v>
      </c>
      <c r="B4">
        <v>10</v>
      </c>
      <c r="E4" t="str">
        <v>Nonempty COUNTA</v>
      </c>
      <c r="F4" cm="1">
        <f t="array" ref="F4:F4">COUNTA($B$2:$B$13)</f>
        <v>10</v>
      </c>
    </row>
    <row r="5" ht="21" customHeight="1">
      <c r="A5" t="str">
        <v>Observation 4</v>
      </c>
      <c r="B5">
        <v>-2</v>
      </c>
      <c r="E5" t="str">
        <v>Blank-like COUNTBLANK</v>
      </c>
      <c r="F5" cm="1">
        <f t="array" ref="F5:F5">COUNTBLANK($B$2:$B$13)</f>
        <v>3</v>
      </c>
    </row>
    <row r="6" ht="21" customHeight="1">
      <c r="A6" t="str">
        <v>Observation 5</v>
      </c>
      <c r="B6" t="str">
        <v>12</v>
      </c>
      <c r="E6" t="str">
        <v>Text observations</v>
      </c>
      <c r="F6" cm="1">
        <f t="array" ref="F6:F6">SUMPRODUCT(--ISTEXT($B$2:$B$13))</f>
        <v>4</v>
      </c>
    </row>
    <row r="7" ht="21" customHeight="1">
      <c r="A7" t="str">
        <v>Observation 6</v>
      </c>
      <c r="B7" t="str">
        <v xml:space="preserve"> </v>
      </c>
      <c r="E7" t="str">
        <v>Logical observations</v>
      </c>
      <c r="F7" cm="1">
        <f t="array" ref="F7:F7">SUMPRODUCT(--ISLOGICAL($B$2:$B$13))</f>
        <v>2</v>
      </c>
    </row>
    <row r="8" ht="21" customHeight="1">
      <c r="A8" t="str">
        <v>Observation 7</v>
      </c>
      <c r="B8" t="b">
        <v>1</v>
      </c>
      <c r="E8" t="str">
        <v>True empty cells</v>
      </c>
      <c r="F8" cm="1">
        <f t="array" ref="F8:F8">SUMPRODUCT(--ISBLANK($B$2:$B$13))</f>
        <v>2</v>
      </c>
    </row>
    <row r="9" ht="21" customHeight="1">
      <c r="A9" t="str">
        <v>Observation 8</v>
      </c>
      <c r="B9" t="b">
        <v>0</v>
      </c>
      <c r="E9" t="str">
        <v>Overlapping empty text</v>
      </c>
      <c r="F9" cm="1">
        <f t="array" ref="F9:F9">F4+F5-F2</f>
        <v>1</v>
      </c>
    </row>
    <row r="10" ht="21" customHeight="1">
      <c r="A10" t="str">
        <v>Observation 9</v>
      </c>
      <c r="E10" t="str">
        <v>Numeric zeroes</v>
      </c>
      <c r="F10" cm="1">
        <f t="array" ref="F10:F10">SUMPRODUCT(--ISNUMBER($B$2:$B$13),--(IF(ISNUMBER($B$2:$B$13),$B$2:$B$13,0)=0))</f>
        <v>1</v>
      </c>
    </row>
    <row r="11" ht="21" customHeight="1">
      <c r="A11" t="str">
        <v>Observation 10</v>
      </c>
      <c r="B11">
        <v>4</v>
      </c>
      <c r="E11" t="str">
        <v>Positive numbers</v>
      </c>
      <c r="F11" cm="1">
        <f t="array" ref="F11:F11">SUMPRODUCT(--ISNUMBER($B$2:$B$13),--(IF(ISNUMBER($B$2:$B$13),$B$2:$B$13,0)&gt;0))</f>
        <v>2</v>
      </c>
    </row>
    <row r="12" ht="21" customHeight="1">
      <c r="A12" t="str">
        <v>Observation 11</v>
      </c>
      <c r="E12" t="str">
        <v>Negative numbers</v>
      </c>
      <c r="F12" cm="1">
        <f t="array" ref="F12:F12">SUMPRODUCT(--ISNUMBER($B$2:$B$13),--(IF(ISNUMBER($B$2:$B$13),$B$2:$B$13,0)&lt;0))</f>
        <v>1</v>
      </c>
    </row>
    <row r="13" ht="21" customHeight="1">
      <c r="A13" t="str">
        <v>Formula text from H2</v>
      </c>
      <c r="B13" t="str" cm="1">
        <f t="array" ref="B13:B13">IF(H2,"","Recorded")</f>
        <v/>
      </c>
      <c r="E13" t="str">
        <v>Partition reconciliation</v>
      </c>
      <c r="F13" cm="1">
        <f t="array" ref="F13:F13">SUM(F3,F6:F8)</f>
        <v>12</v>
      </c>
    </row>
  </sheetData>
  <ignoredErrors>
    <ignoredError numberStoredAsText="1" sqref="A1:H13"/>
  </ignoredErrors>
</worksheet>
</file>

<file path=xl/worksheets/sheet11.xml><?xml version="1.0" encoding="utf-8"?>
<worksheet xmlns="http://schemas.openxmlformats.org/spreadsheetml/2006/main" xmlns:r="http://schemas.openxmlformats.org/officeDocument/2006/relationships">
  <dimension ref="A1:H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s>
  <sheetData>
    <row r="1" ht="25" customHeight="1">
      <c r="A1" t="str">
        <v>Source slot</v>
      </c>
      <c r="B1" t="str">
        <v>Stored observation</v>
      </c>
      <c r="E1" t="str">
        <v>Population policy</v>
      </c>
      <c r="F1" t="str">
        <v>Result</v>
      </c>
      <c r="G1" t="str">
        <v>Assumption</v>
      </c>
      <c r="H1" t="str">
        <v>Value</v>
      </c>
    </row>
    <row r="2" ht="21" customHeight="1">
      <c r="A2" t="str">
        <v>Observation 1</v>
      </c>
      <c r="B2">
        <v>0</v>
      </c>
      <c r="E2" t="str">
        <v>Physical slots</v>
      </c>
      <c r="F2" cm="1">
        <f t="array" ref="F2:F2">ROWS($B$2:$B$13)</f>
        <v>12</v>
      </c>
      <c r="G2" t="str">
        <v>Return empty text</v>
      </c>
      <c r="H2" t="b">
        <v>1</v>
      </c>
    </row>
    <row r="3" ht="21" customHeight="1">
      <c r="A3" t="str">
        <v>Observation 2</v>
      </c>
      <c r="B3">
        <v>0</v>
      </c>
      <c r="E3" t="str">
        <v>Numeric observations</v>
      </c>
      <c r="F3" cm="1">
        <f t="array" ref="F3:F3">COUNT($B$2:$B$13)</f>
        <v>4</v>
      </c>
    </row>
    <row r="4" ht="21" customHeight="1">
      <c r="A4" t="str">
        <v>Observation 3</v>
      </c>
      <c r="B4">
        <v>0</v>
      </c>
      <c r="E4" t="str">
        <v>Nonempty COUNTA</v>
      </c>
      <c r="F4" cm="1">
        <f t="array" ref="F4:F4">COUNTA($B$2:$B$13)</f>
        <v>10</v>
      </c>
    </row>
    <row r="5" ht="21" customHeight="1">
      <c r="A5" t="str">
        <v>Observation 4</v>
      </c>
      <c r="B5">
        <v>0</v>
      </c>
      <c r="E5" t="str">
        <v>Blank-like COUNTBLANK</v>
      </c>
      <c r="F5" cm="1">
        <f t="array" ref="F5:F5">COUNTBLANK($B$2:$B$13)</f>
        <v>3</v>
      </c>
    </row>
    <row r="6" ht="21" customHeight="1">
      <c r="A6" t="str">
        <v>Observation 5</v>
      </c>
      <c r="E6" t="str">
        <v>Text observations</v>
      </c>
      <c r="F6" cm="1">
        <f t="array" ref="F6:F6">SUMPRODUCT(--ISTEXT($B$2:$B$13))</f>
        <v>4</v>
      </c>
    </row>
    <row r="7" ht="21" customHeight="1">
      <c r="A7" t="str">
        <v>Observation 6</v>
      </c>
      <c r="B7" t="str">
        <v>0</v>
      </c>
      <c r="E7" t="str">
        <v>Logical observations</v>
      </c>
      <c r="F7" cm="1">
        <f t="array" ref="F7:F7">SUMPRODUCT(--ISLOGICAL($B$2:$B$13))</f>
        <v>2</v>
      </c>
    </row>
    <row r="8" ht="21" customHeight="1">
      <c r="A8" t="str">
        <v>Observation 7</v>
      </c>
      <c r="B8" t="b">
        <v>1</v>
      </c>
      <c r="E8" t="str">
        <v>True empty cells</v>
      </c>
      <c r="F8" cm="1">
        <f t="array" ref="F8:F8">SUMPRODUCT(--ISBLANK($B$2:$B$13))</f>
        <v>2</v>
      </c>
    </row>
    <row r="9" ht="21" customHeight="1">
      <c r="A9" t="str">
        <v>Observation 8</v>
      </c>
      <c r="B9" t="b">
        <v>0</v>
      </c>
      <c r="E9" t="str">
        <v>Overlapping empty text</v>
      </c>
      <c r="F9" cm="1">
        <f t="array" ref="F9:F9">F4+F5-F2</f>
        <v>1</v>
      </c>
    </row>
    <row r="10" ht="21" customHeight="1">
      <c r="A10" t="str">
        <v>Observation 9</v>
      </c>
      <c r="B10" t="str">
        <v>Pending</v>
      </c>
      <c r="E10" t="str">
        <v>Numeric zeroes</v>
      </c>
      <c r="F10" cm="1">
        <f t="array" ref="F10:F10">SUMPRODUCT(--ISNUMBER($B$2:$B$13),--(IF(ISNUMBER($B$2:$B$13),$B$2:$B$13,0)=0))</f>
        <v>4</v>
      </c>
    </row>
    <row r="11" ht="21" customHeight="1">
      <c r="A11" t="str">
        <v>Observation 10</v>
      </c>
      <c r="E11" t="str">
        <v>Positive numbers</v>
      </c>
      <c r="F11" cm="1">
        <f t="array" ref="F11:F11">SUMPRODUCT(--ISNUMBER($B$2:$B$13),--(IF(ISNUMBER($B$2:$B$13),$B$2:$B$13,0)&gt;0))</f>
        <v>0</v>
      </c>
    </row>
    <row r="12" ht="21" customHeight="1">
      <c r="A12" t="str">
        <v>Observation 11</v>
      </c>
      <c r="B12" t="str">
        <v xml:space="preserve"> </v>
      </c>
      <c r="E12" t="str">
        <v>Negative numbers</v>
      </c>
      <c r="F12" cm="1">
        <f t="array" ref="F12:F12">SUMPRODUCT(--ISNUMBER($B$2:$B$13),--(IF(ISNUMBER($B$2:$B$13),$B$2:$B$13,0)&lt;0))</f>
        <v>0</v>
      </c>
    </row>
    <row r="13" ht="21" customHeight="1">
      <c r="A13" t="str">
        <v>Formula text from H2</v>
      </c>
      <c r="B13" t="str" cm="1">
        <f t="array" ref="B13:B13">IF(H2,"","Recorded")</f>
        <v/>
      </c>
      <c r="E13" t="str">
        <v>Partition reconciliation</v>
      </c>
      <c r="F13" cm="1">
        <f t="array" ref="F13:F13">SUM(F3,F6:F8)</f>
        <v>12</v>
      </c>
    </row>
  </sheetData>
  <ignoredErrors>
    <ignoredError numberStoredAsText="1" sqref="A1:H13"/>
  </ignoredErrors>
</worksheet>
</file>

<file path=xl/worksheets/sheet12.xml><?xml version="1.0" encoding="utf-8"?>
<worksheet xmlns="http://schemas.openxmlformats.org/spreadsheetml/2006/main" xmlns:r="http://schemas.openxmlformats.org/officeDocument/2006/relationships">
  <dimension ref="A1:H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s>
  <sheetData>
    <row r="1" ht="25" customHeight="1">
      <c r="A1" t="str">
        <v>Source slot</v>
      </c>
      <c r="B1" t="str">
        <v>Stored observation</v>
      </c>
      <c r="E1" t="str">
        <v>Population policy</v>
      </c>
      <c r="F1" t="str">
        <v>Result</v>
      </c>
      <c r="G1" t="str">
        <v>Assumption</v>
      </c>
      <c r="H1" t="str">
        <v>Value</v>
      </c>
    </row>
    <row r="2" ht="21" customHeight="1">
      <c r="A2" t="str">
        <v>Observation 1</v>
      </c>
      <c r="E2" t="str">
        <v>Physical slots</v>
      </c>
      <c r="F2" cm="1">
        <f t="array" ref="F2:F2">ROWS($B$2:$B$13)</f>
        <v>12</v>
      </c>
      <c r="G2" t="str">
        <v>Return empty text</v>
      </c>
      <c r="H2" t="b">
        <v>1</v>
      </c>
    </row>
    <row r="3" ht="21" customHeight="1">
      <c r="A3" t="str">
        <v>Observation 2</v>
      </c>
      <c r="E3" t="str">
        <v>Numeric observations</v>
      </c>
      <c r="F3" cm="1">
        <f t="array" ref="F3:F3">COUNT($B$2:$B$13)</f>
        <v>0</v>
      </c>
    </row>
    <row r="4" ht="21" customHeight="1">
      <c r="A4" t="str">
        <v>Observation 3</v>
      </c>
      <c r="E4" t="str">
        <v>Nonempty COUNTA</v>
      </c>
      <c r="F4" cm="1">
        <f t="array" ref="F4:F4">COUNTA($B$2:$B$13)</f>
        <v>1</v>
      </c>
    </row>
    <row r="5" ht="21" customHeight="1">
      <c r="A5" t="str">
        <v>Observation 4</v>
      </c>
      <c r="E5" t="str">
        <v>Blank-like COUNTBLANK</v>
      </c>
      <c r="F5" cm="1">
        <f t="array" ref="F5:F5">COUNTBLANK($B$2:$B$13)</f>
        <v>12</v>
      </c>
    </row>
    <row r="6" ht="21" customHeight="1">
      <c r="A6" t="str">
        <v>Observation 5</v>
      </c>
      <c r="E6" t="str">
        <v>Text observations</v>
      </c>
      <c r="F6" cm="1">
        <f t="array" ref="F6:F6">SUMPRODUCT(--ISTEXT($B$2:$B$13))</f>
        <v>1</v>
      </c>
    </row>
    <row r="7" ht="21" customHeight="1">
      <c r="A7" t="str">
        <v>Observation 6</v>
      </c>
      <c r="E7" t="str">
        <v>Logical observations</v>
      </c>
      <c r="F7" cm="1">
        <f t="array" ref="F7:F7">SUMPRODUCT(--ISLOGICAL($B$2:$B$13))</f>
        <v>0</v>
      </c>
    </row>
    <row r="8" ht="21" customHeight="1">
      <c r="A8" t="str">
        <v>Observation 7</v>
      </c>
      <c r="E8" t="str">
        <v>True empty cells</v>
      </c>
      <c r="F8" cm="1">
        <f t="array" ref="F8:F8">SUMPRODUCT(--ISBLANK($B$2:$B$13))</f>
        <v>11</v>
      </c>
    </row>
    <row r="9" ht="21" customHeight="1">
      <c r="A9" t="str">
        <v>Observation 8</v>
      </c>
      <c r="E9" t="str">
        <v>Overlapping empty text</v>
      </c>
      <c r="F9" cm="1">
        <f t="array" ref="F9:F9">F4+F5-F2</f>
        <v>1</v>
      </c>
    </row>
    <row r="10" ht="21" customHeight="1">
      <c r="A10" t="str">
        <v>Observation 9</v>
      </c>
      <c r="E10" t="str">
        <v>Numeric zeroes</v>
      </c>
      <c r="F10" cm="1">
        <f t="array" ref="F10:F10">SUMPRODUCT(--ISNUMBER($B$2:$B$13),--(IF(ISNUMBER($B$2:$B$13),$B$2:$B$13,0)=0))</f>
        <v>0</v>
      </c>
    </row>
    <row r="11" ht="21" customHeight="1">
      <c r="A11" t="str">
        <v>Observation 10</v>
      </c>
      <c r="E11" t="str">
        <v>Positive numbers</v>
      </c>
      <c r="F11" cm="1">
        <f t="array" ref="F11:F11">SUMPRODUCT(--ISNUMBER($B$2:$B$13),--(IF(ISNUMBER($B$2:$B$13),$B$2:$B$13,0)&gt;0))</f>
        <v>0</v>
      </c>
    </row>
    <row r="12" ht="21" customHeight="1">
      <c r="A12" t="str">
        <v>Observation 11</v>
      </c>
      <c r="E12" t="str">
        <v>Negative numbers</v>
      </c>
      <c r="F12" cm="1">
        <f t="array" ref="F12:F12">SUMPRODUCT(--ISNUMBER($B$2:$B$13),--(IF(ISNUMBER($B$2:$B$13),$B$2:$B$13,0)&lt;0))</f>
        <v>0</v>
      </c>
    </row>
    <row r="13" ht="21" customHeight="1">
      <c r="A13" t="str">
        <v>Formula text from H2</v>
      </c>
      <c r="B13" t="str" cm="1">
        <f t="array" ref="B13:B13">IF(H2,"","Recorded")</f>
        <v/>
      </c>
      <c r="E13" t="str">
        <v>Partition reconciliation</v>
      </c>
      <c r="F13" cm="1">
        <f t="array" ref="F13:F13">SUM(F3,F6:F8)</f>
        <v>12</v>
      </c>
    </row>
  </sheetData>
  <ignoredErrors>
    <ignoredError numberStoredAsText="1" sqref="A1:H13"/>
  </ignoredErrors>
</worksheet>
</file>

<file path=xl/worksheets/sheet13.xml><?xml version="1.0" encoding="utf-8"?>
<worksheet xmlns="http://schemas.openxmlformats.org/spreadsheetml/2006/main" xmlns:r="http://schemas.openxmlformats.org/officeDocument/2006/relationships">
  <dimension ref="A1:H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s>
  <sheetData>
    <row r="1" ht="25" customHeight="1">
      <c r="A1" t="str">
        <v>Source slot</v>
      </c>
      <c r="B1" t="str">
        <v>Stored observation</v>
      </c>
      <c r="E1" t="str">
        <v>Population policy</v>
      </c>
      <c r="F1" t="str">
        <v>Result</v>
      </c>
      <c r="G1" t="str">
        <v>Assumption</v>
      </c>
      <c r="H1" t="str">
        <v>Value</v>
      </c>
    </row>
    <row r="2" ht="21" customHeight="1">
      <c r="A2" t="str">
        <v>Observation 1</v>
      </c>
      <c r="B2" t="str">
        <v>0</v>
      </c>
      <c r="E2" t="str">
        <v>Physical slots</v>
      </c>
      <c r="F2" cm="1">
        <f t="array" ref="F2:F2">ROWS($B$2:$B$13)</f>
        <v>12</v>
      </c>
      <c r="G2" t="str">
        <v>Return empty text</v>
      </c>
      <c r="H2" t="b">
        <v>0</v>
      </c>
    </row>
    <row r="3" ht="21" customHeight="1">
      <c r="A3" t="str">
        <v>Observation 2</v>
      </c>
      <c r="B3" t="str">
        <v>001</v>
      </c>
      <c r="E3" t="str">
        <v>Numeric observations</v>
      </c>
      <c r="F3" cm="1">
        <f t="array" ref="F3:F3">COUNT($B$2:$B$13)</f>
        <v>0</v>
      </c>
    </row>
    <row r="4" ht="21" customHeight="1">
      <c r="A4" t="str">
        <v>Observation 3</v>
      </c>
      <c r="B4" t="str">
        <v>12</v>
      </c>
      <c r="E4" t="str">
        <v>Nonempty COUNTA</v>
      </c>
      <c r="F4" cm="1">
        <f t="array" ref="F4:F4">COUNTA($B$2:$B$13)</f>
        <v>11</v>
      </c>
    </row>
    <row r="5" ht="21" customHeight="1">
      <c r="A5" t="str">
        <v>Observation 4</v>
      </c>
      <c r="B5" t="str">
        <v>-3</v>
      </c>
      <c r="E5" t="str">
        <v>Blank-like COUNTBLANK</v>
      </c>
      <c r="F5" cm="1">
        <f t="array" ref="F5:F5">COUNTBLANK($B$2:$B$13)</f>
        <v>1</v>
      </c>
    </row>
    <row r="6" ht="21" customHeight="1">
      <c r="A6" t="str">
        <v>Observation 5</v>
      </c>
      <c r="B6" t="str">
        <v>東京</v>
      </c>
      <c r="E6" t="str">
        <v>Text observations</v>
      </c>
      <c r="F6" cm="1">
        <f t="array" ref="F6:F6">SUMPRODUCT(--ISTEXT($B$2:$B$13))</f>
        <v>9</v>
      </c>
    </row>
    <row r="7" ht="21" customHeight="1">
      <c r="A7" t="str">
        <v>Observation 6</v>
      </c>
      <c r="B7" t="str">
        <v>FALSE</v>
      </c>
      <c r="E7" t="str">
        <v>Logical observations</v>
      </c>
      <c r="F7" cm="1">
        <f t="array" ref="F7:F7">SUMPRODUCT(--ISLOGICAL($B$2:$B$13))</f>
        <v>2</v>
      </c>
    </row>
    <row r="8" ht="21" customHeight="1">
      <c r="A8" t="str">
        <v>Observation 7</v>
      </c>
      <c r="B8" t="b">
        <v>1</v>
      </c>
      <c r="E8" t="str">
        <v>True empty cells</v>
      </c>
      <c r="F8" cm="1">
        <f t="array" ref="F8:F8">SUMPRODUCT(--ISBLANK($B$2:$B$13))</f>
        <v>1</v>
      </c>
    </row>
    <row r="9" ht="21" customHeight="1">
      <c r="A9" t="str">
        <v>Observation 8</v>
      </c>
      <c r="B9" t="b">
        <v>0</v>
      </c>
      <c r="E9" t="str">
        <v>Overlapping empty text</v>
      </c>
      <c r="F9" cm="1">
        <f t="array" ref="F9:F9">F4+F5-F2</f>
        <v>0</v>
      </c>
    </row>
    <row r="10" ht="21" customHeight="1">
      <c r="A10" t="str">
        <v>Observation 9</v>
      </c>
      <c r="B10" t="str">
        <v xml:space="preserve"> </v>
      </c>
      <c r="E10" t="str">
        <v>Numeric zeroes</v>
      </c>
      <c r="F10" cm="1">
        <f t="array" ref="F10:F10">SUMPRODUCT(--ISNUMBER($B$2:$B$13),--(IF(ISNUMBER($B$2:$B$13),$B$2:$B$13,0)=0))</f>
        <v>0</v>
      </c>
    </row>
    <row r="11" ht="21" customHeight="1">
      <c r="A11" t="str">
        <v>Observation 10</v>
      </c>
      <c r="E11" t="str">
        <v>Positive numbers</v>
      </c>
      <c r="F11" cm="1">
        <f t="array" ref="F11:F11">SUMPRODUCT(--ISNUMBER($B$2:$B$13),--(IF(ISNUMBER($B$2:$B$13),$B$2:$B$13,0)&gt;0))</f>
        <v>0</v>
      </c>
    </row>
    <row r="12" ht="21" customHeight="1">
      <c r="A12" t="str">
        <v>Observation 11</v>
      </c>
      <c r="B12" t="str">
        <v>#N/A</v>
      </c>
      <c r="E12" t="str">
        <v>Negative numbers</v>
      </c>
      <c r="F12" cm="1">
        <f t="array" ref="F12:F12">SUMPRODUCT(--ISNUMBER($B$2:$B$13),--(IF(ISNUMBER($B$2:$B$13),$B$2:$B$13,0)&lt;0))</f>
        <v>0</v>
      </c>
    </row>
    <row r="13" ht="21" customHeight="1">
      <c r="A13" t="str">
        <v>Formula text from H2</v>
      </c>
      <c r="B13" t="str" cm="1">
        <f t="array" ref="B13:B13">IF(H2,"","Recorded")</f>
        <v>Recorded</v>
      </c>
      <c r="E13" t="str">
        <v>Partition reconciliation</v>
      </c>
      <c r="F13" cm="1">
        <f t="array" ref="F13:F13">SUM(F3,F6:F8)</f>
        <v>12</v>
      </c>
    </row>
  </sheetData>
  <ignoredErrors>
    <ignoredError numberStoredAsText="1" sqref="A1:H13"/>
  </ignoredErrors>
</worksheet>
</file>

<file path=xl/worksheets/sheet14.xml><?xml version="1.0" encoding="utf-8"?>
<worksheet xmlns="http://schemas.openxmlformats.org/spreadsheetml/2006/main" xmlns:r="http://schemas.openxmlformats.org/officeDocument/2006/relationships">
  <dimension ref="A1:H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s>
  <sheetData>
    <row r="1" ht="25" customHeight="1">
      <c r="A1" t="str">
        <v>Source slot</v>
      </c>
      <c r="B1" t="str">
        <v>Stored observation</v>
      </c>
      <c r="E1" t="str">
        <v>Population policy</v>
      </c>
      <c r="F1" t="str">
        <v>Result</v>
      </c>
      <c r="G1" t="str">
        <v>Assumption</v>
      </c>
      <c r="H1" t="str">
        <v>Value</v>
      </c>
    </row>
    <row r="2" ht="21" customHeight="1">
      <c r="A2" t="str">
        <v>Observation 1</v>
      </c>
      <c r="B2">
        <v>-10</v>
      </c>
      <c r="E2" t="str">
        <v>Physical slots</v>
      </c>
      <c r="F2" cm="1">
        <f t="array" ref="F2:F2">ROWS($B$2:$B$13)</f>
        <v>12</v>
      </c>
      <c r="G2" t="str">
        <v>Return empty text</v>
      </c>
      <c r="H2" t="b">
        <v>1</v>
      </c>
    </row>
    <row r="3" ht="21" customHeight="1">
      <c r="A3" t="str">
        <v>Observation 2</v>
      </c>
      <c r="B3">
        <v>-5</v>
      </c>
      <c r="E3" t="str">
        <v>Numeric observations</v>
      </c>
      <c r="F3" cm="1">
        <f t="array" ref="F3:F3">COUNT($B$2:$B$13)</f>
        <v>5</v>
      </c>
    </row>
    <row r="4" ht="21" customHeight="1">
      <c r="A4" t="str">
        <v>Observation 3</v>
      </c>
      <c r="B4">
        <v>-2</v>
      </c>
      <c r="E4" t="str">
        <v>Nonempty COUNTA</v>
      </c>
      <c r="F4" cm="1">
        <f t="array" ref="F4:F4">COUNTA($B$2:$B$13)</f>
        <v>10</v>
      </c>
    </row>
    <row r="5" ht="21" customHeight="1">
      <c r="A5" t="str">
        <v>Observation 4</v>
      </c>
      <c r="B5">
        <v>-1</v>
      </c>
      <c r="E5" t="str">
        <v>Blank-like COUNTBLANK</v>
      </c>
      <c r="F5" cm="1">
        <f t="array" ref="F5:F5">COUNTBLANK($B$2:$B$13)</f>
        <v>3</v>
      </c>
    </row>
    <row r="6" ht="21" customHeight="1">
      <c r="A6" t="str">
        <v>Observation 5</v>
      </c>
      <c r="B6">
        <v>0</v>
      </c>
      <c r="E6" t="str">
        <v>Text observations</v>
      </c>
      <c r="F6" cm="1">
        <f t="array" ref="F6:F6">SUMPRODUCT(--ISTEXT($B$2:$B$13))</f>
        <v>3</v>
      </c>
    </row>
    <row r="7" ht="21" customHeight="1">
      <c r="A7" t="str">
        <v>Observation 6</v>
      </c>
      <c r="B7" t="str">
        <v>-5</v>
      </c>
      <c r="E7" t="str">
        <v>Logical observations</v>
      </c>
      <c r="F7" cm="1">
        <f t="array" ref="F7:F7">SUMPRODUCT(--ISLOGICAL($B$2:$B$13))</f>
        <v>2</v>
      </c>
    </row>
    <row r="8" ht="21" customHeight="1">
      <c r="A8" t="str">
        <v>Observation 7</v>
      </c>
      <c r="E8" t="str">
        <v>True empty cells</v>
      </c>
      <c r="F8" cm="1">
        <f t="array" ref="F8:F8">SUMPRODUCT(--ISBLANK($B$2:$B$13))</f>
        <v>2</v>
      </c>
    </row>
    <row r="9" ht="21" customHeight="1">
      <c r="A9" t="str">
        <v>Observation 8</v>
      </c>
      <c r="B9" t="b">
        <v>0</v>
      </c>
      <c r="E9" t="str">
        <v>Overlapping empty text</v>
      </c>
      <c r="F9" cm="1">
        <f t="array" ref="F9:F9">F4+F5-F2</f>
        <v>1</v>
      </c>
    </row>
    <row r="10" ht="21" customHeight="1">
      <c r="A10" t="str">
        <v>Observation 9</v>
      </c>
      <c r="B10" t="b">
        <v>1</v>
      </c>
      <c r="E10" t="str">
        <v>Numeric zeroes</v>
      </c>
      <c r="F10" cm="1">
        <f t="array" ref="F10:F10">SUMPRODUCT(--ISNUMBER($B$2:$B$13),--(IF(ISNUMBER($B$2:$B$13),$B$2:$B$13,0)=0))</f>
        <v>1</v>
      </c>
    </row>
    <row r="11" ht="21" customHeight="1">
      <c r="A11" t="str">
        <v>Observation 10</v>
      </c>
      <c r="B11" t="str">
        <v xml:space="preserve"> </v>
      </c>
      <c r="E11" t="str">
        <v>Positive numbers</v>
      </c>
      <c r="F11" cm="1">
        <f t="array" ref="F11:F11">SUMPRODUCT(--ISNUMBER($B$2:$B$13),--(IF(ISNUMBER($B$2:$B$13),$B$2:$B$13,0)&gt;0))</f>
        <v>0</v>
      </c>
    </row>
    <row r="12" ht="21" customHeight="1">
      <c r="A12" t="str">
        <v>Observation 11</v>
      </c>
      <c r="E12" t="str">
        <v>Negative numbers</v>
      </c>
      <c r="F12" cm="1">
        <f t="array" ref="F12:F12">SUMPRODUCT(--ISNUMBER($B$2:$B$13),--(IF(ISNUMBER($B$2:$B$13),$B$2:$B$13,0)&lt;0))</f>
        <v>4</v>
      </c>
    </row>
    <row r="13" ht="21" customHeight="1">
      <c r="A13" t="str">
        <v>Formula text from H2</v>
      </c>
      <c r="B13" t="str" cm="1">
        <f t="array" ref="B13:B13">IF(H2,"","Recorded")</f>
        <v/>
      </c>
      <c r="E13" t="str">
        <v>Partition reconciliation</v>
      </c>
      <c r="F13" cm="1">
        <f t="array" ref="F13:F13">SUM(F3,F6:F8)</f>
        <v>12</v>
      </c>
    </row>
  </sheetData>
  <ignoredErrors>
    <ignoredError numberStoredAsText="1" sqref="A1:H13"/>
  </ignoredErrors>
</worksheet>
</file>

<file path=xl/worksheets/sheet15.xml><?xml version="1.0" encoding="utf-8"?>
<worksheet xmlns="http://schemas.openxmlformats.org/spreadsheetml/2006/main" xmlns:r="http://schemas.openxmlformats.org/officeDocument/2006/relationships">
  <dimension ref="A1:H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s>
  <sheetData>
    <row r="1" ht="25" customHeight="1">
      <c r="A1" t="str">
        <v>Source slot</v>
      </c>
      <c r="B1" t="str">
        <v>Stored observation</v>
      </c>
      <c r="E1" t="str">
        <v>Population policy</v>
      </c>
      <c r="F1" t="str">
        <v>Result</v>
      </c>
      <c r="G1" t="str">
        <v>Assumption</v>
      </c>
      <c r="H1" t="str">
        <v>Value</v>
      </c>
    </row>
    <row r="2" ht="21" customHeight="1">
      <c r="A2" t="str">
        <v>Observation 1</v>
      </c>
      <c r="B2">
        <v>1.25</v>
      </c>
      <c r="E2" t="str">
        <v>Physical slots</v>
      </c>
      <c r="F2" cm="1">
        <f t="array" ref="F2:F2">ROWS($B$2:$B$13)</f>
        <v>12</v>
      </c>
      <c r="G2" t="str">
        <v>Return empty text</v>
      </c>
      <c r="H2" t="b">
        <v>0</v>
      </c>
    </row>
    <row r="3" ht="21" customHeight="1">
      <c r="A3" t="str">
        <v>Observation 2</v>
      </c>
      <c r="B3">
        <v>-0.25</v>
      </c>
      <c r="E3" t="str">
        <v>Numeric observations</v>
      </c>
      <c r="F3" cm="1">
        <f t="array" ref="F3:F3">COUNT($B$2:$B$13)</f>
        <v>5</v>
      </c>
    </row>
    <row r="4" ht="21" customHeight="1">
      <c r="A4" t="str">
        <v>Observation 3</v>
      </c>
      <c r="B4">
        <v>0</v>
      </c>
      <c r="E4" t="str">
        <v>Nonempty COUNTA</v>
      </c>
      <c r="F4" cm="1">
        <f t="array" ref="F4:F4">COUNTA($B$2:$B$13)</f>
        <v>10</v>
      </c>
    </row>
    <row r="5" ht="21" customHeight="1">
      <c r="A5" t="str">
        <v>Observation 4</v>
      </c>
      <c r="B5">
        <v>4.5</v>
      </c>
      <c r="E5" t="str">
        <v>Blank-like COUNTBLANK</v>
      </c>
      <c r="F5" cm="1">
        <f t="array" ref="F5:F5">COUNTBLANK($B$2:$B$13)</f>
        <v>2</v>
      </c>
    </row>
    <row r="6" ht="21" customHeight="1">
      <c r="A6" t="str">
        <v>Observation 5</v>
      </c>
      <c r="B6" t="str">
        <v>1.25</v>
      </c>
      <c r="E6" t="str">
        <v>Text observations</v>
      </c>
      <c r="F6" cm="1">
        <f t="array" ref="F6:F6">SUMPRODUCT(--ISTEXT($B$2:$B$13))</f>
        <v>3</v>
      </c>
    </row>
    <row r="7" ht="21" customHeight="1">
      <c r="A7" t="str">
        <v>Observation 6</v>
      </c>
      <c r="B7" t="str">
        <v xml:space="preserve"> </v>
      </c>
      <c r="E7" t="str">
        <v>Logical observations</v>
      </c>
      <c r="F7" cm="1">
        <f t="array" ref="F7:F7">SUMPRODUCT(--ISLOGICAL($B$2:$B$13))</f>
        <v>2</v>
      </c>
    </row>
    <row r="8" ht="21" customHeight="1">
      <c r="A8" t="str">
        <v>Observation 7</v>
      </c>
      <c r="B8" t="b">
        <v>1</v>
      </c>
      <c r="E8" t="str">
        <v>True empty cells</v>
      </c>
      <c r="F8" cm="1">
        <f t="array" ref="F8:F8">SUMPRODUCT(--ISBLANK($B$2:$B$13))</f>
        <v>2</v>
      </c>
    </row>
    <row r="9" ht="21" customHeight="1">
      <c r="A9" t="str">
        <v>Observation 8</v>
      </c>
      <c r="E9" t="str">
        <v>Overlapping empty text</v>
      </c>
      <c r="F9" cm="1">
        <f t="array" ref="F9:F9">F4+F5-F2</f>
        <v>0</v>
      </c>
    </row>
    <row r="10" ht="21" customHeight="1">
      <c r="A10" t="str">
        <v>Observation 9</v>
      </c>
      <c r="B10" t="b">
        <v>0</v>
      </c>
      <c r="E10" t="str">
        <v>Numeric zeroes</v>
      </c>
      <c r="F10" cm="1">
        <f t="array" ref="F10:F10">SUMPRODUCT(--ISNUMBER($B$2:$B$13),--(IF(ISNUMBER($B$2:$B$13),$B$2:$B$13,0)=0))</f>
        <v>1</v>
      </c>
    </row>
    <row r="11" ht="21" customHeight="1">
      <c r="A11" t="str">
        <v>Observation 10</v>
      </c>
      <c r="E11" t="str">
        <v>Positive numbers</v>
      </c>
      <c r="F11" cm="1">
        <f t="array" ref="F11:F11">SUMPRODUCT(--ISNUMBER($B$2:$B$13),--(IF(ISNUMBER($B$2:$B$13),$B$2:$B$13,0)&gt;0))</f>
        <v>3</v>
      </c>
    </row>
    <row r="12" ht="21" customHeight="1">
      <c r="A12" t="str">
        <v>Observation 11</v>
      </c>
      <c r="B12">
        <v>2.5</v>
      </c>
      <c r="E12" t="str">
        <v>Negative numbers</v>
      </c>
      <c r="F12" cm="1">
        <f t="array" ref="F12:F12">SUMPRODUCT(--ISNUMBER($B$2:$B$13),--(IF(ISNUMBER($B$2:$B$13),$B$2:$B$13,0)&lt;0))</f>
        <v>1</v>
      </c>
    </row>
    <row r="13" ht="21" customHeight="1">
      <c r="A13" t="str">
        <v>Formula text from H2</v>
      </c>
      <c r="B13" t="str" cm="1">
        <f t="array" ref="B13:B13">IF(H2,"","Recorded")</f>
        <v>Recorded</v>
      </c>
      <c r="E13" t="str">
        <v>Partition reconciliation</v>
      </c>
      <c r="F13" cm="1">
        <f t="array" ref="F13:F13">SUM(F3,F6:F8)</f>
        <v>12</v>
      </c>
    </row>
  </sheetData>
  <ignoredErrors>
    <ignoredError numberStoredAsText="1" sqref="A1:H13"/>
  </ignoredErrors>
</worksheet>
</file>

<file path=xl/worksheets/sheet16.xml><?xml version="1.0" encoding="utf-8"?>
<worksheet xmlns="http://schemas.openxmlformats.org/spreadsheetml/2006/main" xmlns:r="http://schemas.openxmlformats.org/officeDocument/2006/relationships">
  <dimension ref="A1:H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s>
  <sheetData>
    <row r="1" ht="25" customHeight="1">
      <c r="A1" t="str">
        <v>Source slot</v>
      </c>
      <c r="B1" t="str">
        <v>Stored observation</v>
      </c>
      <c r="E1" t="str">
        <v>Population policy</v>
      </c>
      <c r="F1" t="str">
        <v>Result</v>
      </c>
      <c r="G1" t="str">
        <v>Assumption</v>
      </c>
      <c r="H1" t="str">
        <v>Value</v>
      </c>
    </row>
    <row r="2" ht="21" customHeight="1">
      <c r="A2" t="str">
        <v>Observation 1</v>
      </c>
      <c r="B2">
        <v>1</v>
      </c>
      <c r="E2" t="str">
        <v>Physical slots</v>
      </c>
      <c r="F2" cm="1">
        <f t="array" ref="F2:F2">ROWS($B$2:$B$13)</f>
        <v>12</v>
      </c>
      <c r="G2" t="str">
        <v>Return empty text</v>
      </c>
      <c r="H2" t="b">
        <v>0</v>
      </c>
    </row>
    <row r="3" ht="21" customHeight="1">
      <c r="A3" t="str">
        <v>Observation 2</v>
      </c>
      <c r="B3">
        <v>2</v>
      </c>
      <c r="E3" t="str">
        <v>Numeric observations</v>
      </c>
      <c r="F3" cm="1">
        <f t="array" ref="F3:F3">COUNT($B$2:$B$13)</f>
        <v>11</v>
      </c>
    </row>
    <row r="4" ht="21" customHeight="1">
      <c r="A4" t="str">
        <v>Observation 3</v>
      </c>
      <c r="B4">
        <v>3</v>
      </c>
      <c r="E4" t="str">
        <v>Nonempty COUNTA</v>
      </c>
      <c r="F4" cm="1">
        <f t="array" ref="F4:F4">COUNTA($B$2:$B$13)</f>
        <v>12</v>
      </c>
    </row>
    <row r="5" ht="21" customHeight="1">
      <c r="A5" t="str">
        <v>Observation 4</v>
      </c>
      <c r="B5">
        <v>4</v>
      </c>
      <c r="E5" t="str">
        <v>Blank-like COUNTBLANK</v>
      </c>
      <c r="F5" cm="1">
        <f t="array" ref="F5:F5">COUNTBLANK($B$2:$B$13)</f>
        <v>0</v>
      </c>
    </row>
    <row r="6" ht="21" customHeight="1">
      <c r="A6" t="str">
        <v>Observation 5</v>
      </c>
      <c r="B6">
        <v>5</v>
      </c>
      <c r="E6" t="str">
        <v>Text observations</v>
      </c>
      <c r="F6" cm="1">
        <f t="array" ref="F6:F6">SUMPRODUCT(--ISTEXT($B$2:$B$13))</f>
        <v>1</v>
      </c>
    </row>
    <row r="7" ht="21" customHeight="1">
      <c r="A7" t="str">
        <v>Observation 6</v>
      </c>
      <c r="B7">
        <v>6</v>
      </c>
      <c r="E7" t="str">
        <v>Logical observations</v>
      </c>
      <c r="F7" cm="1">
        <f t="array" ref="F7:F7">SUMPRODUCT(--ISLOGICAL($B$2:$B$13))</f>
        <v>0</v>
      </c>
    </row>
    <row r="8" ht="21" customHeight="1">
      <c r="A8" t="str">
        <v>Observation 7</v>
      </c>
      <c r="B8">
        <v>7</v>
      </c>
      <c r="E8" t="str">
        <v>True empty cells</v>
      </c>
      <c r="F8" cm="1">
        <f t="array" ref="F8:F8">SUMPRODUCT(--ISBLANK($B$2:$B$13))</f>
        <v>0</v>
      </c>
    </row>
    <row r="9" ht="21" customHeight="1">
      <c r="A9" t="str">
        <v>Observation 8</v>
      </c>
      <c r="B9">
        <v>8</v>
      </c>
      <c r="E9" t="str">
        <v>Overlapping empty text</v>
      </c>
      <c r="F9" cm="1">
        <f t="array" ref="F9:F9">F4+F5-F2</f>
        <v>0</v>
      </c>
    </row>
    <row r="10" ht="21" customHeight="1">
      <c r="A10" t="str">
        <v>Observation 9</v>
      </c>
      <c r="B10">
        <v>9</v>
      </c>
      <c r="E10" t="str">
        <v>Numeric zeroes</v>
      </c>
      <c r="F10" cm="1">
        <f t="array" ref="F10:F10">SUMPRODUCT(--ISNUMBER($B$2:$B$13),--(IF(ISNUMBER($B$2:$B$13),$B$2:$B$13,0)=0))</f>
        <v>0</v>
      </c>
    </row>
    <row r="11" ht="21" customHeight="1">
      <c r="A11" t="str">
        <v>Observation 10</v>
      </c>
      <c r="B11">
        <v>10</v>
      </c>
      <c r="E11" t="str">
        <v>Positive numbers</v>
      </c>
      <c r="F11" cm="1">
        <f t="array" ref="F11:F11">SUMPRODUCT(--ISNUMBER($B$2:$B$13),--(IF(ISNUMBER($B$2:$B$13),$B$2:$B$13,0)&gt;0))</f>
        <v>11</v>
      </c>
    </row>
    <row r="12" ht="21" customHeight="1">
      <c r="A12" t="str">
        <v>Observation 11</v>
      </c>
      <c r="B12">
        <v>11</v>
      </c>
      <c r="E12" t="str">
        <v>Negative numbers</v>
      </c>
      <c r="F12" cm="1">
        <f t="array" ref="F12:F12">SUMPRODUCT(--ISNUMBER($B$2:$B$13),--(IF(ISNUMBER($B$2:$B$13),$B$2:$B$13,0)&lt;0))</f>
        <v>0</v>
      </c>
    </row>
    <row r="13" ht="21" customHeight="1">
      <c r="A13" t="str">
        <v>Formula text from H2</v>
      </c>
      <c r="B13" t="str" cm="1">
        <f t="array" ref="B13:B13">IF(H2,"","Recorded")</f>
        <v>Recorded</v>
      </c>
      <c r="E13" t="str">
        <v>Partition reconciliation</v>
      </c>
      <c r="F13" cm="1">
        <f t="array" ref="F13:F13">SUM(F3,F6:F8)</f>
        <v>12</v>
      </c>
    </row>
  </sheetData>
  <ignoredErrors>
    <ignoredError numberStoredAsText="1" sqref="A1:H13"/>
  </ignoredErrors>
</worksheet>
</file>

<file path=xl/worksheets/sheet17.xml><?xml version="1.0" encoding="utf-8"?>
<worksheet xmlns="http://schemas.openxmlformats.org/spreadsheetml/2006/main" xmlns:r="http://schemas.openxmlformats.org/officeDocument/2006/relationships">
  <dimension ref="A1:H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s>
  <sheetData>
    <row r="1" ht="25" customHeight="1">
      <c r="A1" t="str">
        <v>Source slot</v>
      </c>
      <c r="B1" t="str">
        <v>Stored observation</v>
      </c>
      <c r="E1" t="str">
        <v>Population policy</v>
      </c>
      <c r="F1" t="str">
        <v>Result</v>
      </c>
      <c r="G1" t="str">
        <v>Assumption</v>
      </c>
      <c r="H1" t="str">
        <v>Value</v>
      </c>
    </row>
    <row r="2" ht="21" customHeight="1">
      <c r="A2" t="str">
        <v>Observation 1</v>
      </c>
      <c r="B2">
        <v>1000000</v>
      </c>
      <c r="E2" t="str">
        <v>Physical slots</v>
      </c>
      <c r="F2" cm="1">
        <f t="array" ref="F2:F2">ROWS($B$2:$B$13)</f>
        <v>12</v>
      </c>
      <c r="G2" t="str">
        <v>Return empty text</v>
      </c>
      <c r="H2" t="b">
        <v>1</v>
      </c>
    </row>
    <row r="3" ht="21" customHeight="1">
      <c r="A3" t="str">
        <v>Observation 2</v>
      </c>
      <c r="B3">
        <v>-1000000</v>
      </c>
      <c r="E3" t="str">
        <v>Numeric observations</v>
      </c>
      <c r="F3" cm="1">
        <f t="array" ref="F3:F3">COUNT($B$2:$B$13)</f>
        <v>5</v>
      </c>
    </row>
    <row r="4" ht="21" customHeight="1">
      <c r="A4" t="str">
        <v>Observation 3</v>
      </c>
      <c r="B4">
        <v>0</v>
      </c>
      <c r="E4" t="str">
        <v>Nonempty COUNTA</v>
      </c>
      <c r="F4" cm="1">
        <f t="array" ref="F4:F4">COUNTA($B$2:$B$13)</f>
        <v>11</v>
      </c>
    </row>
    <row r="5" ht="21" customHeight="1">
      <c r="A5" t="str">
        <v>Observation 4</v>
      </c>
      <c r="B5">
        <v>1</v>
      </c>
      <c r="E5" t="str">
        <v>Blank-like COUNTBLANK</v>
      </c>
      <c r="F5" cm="1">
        <f t="array" ref="F5:F5">COUNTBLANK($B$2:$B$13)</f>
        <v>2</v>
      </c>
    </row>
    <row r="6" ht="21" customHeight="1">
      <c r="A6" t="str">
        <v>Observation 5</v>
      </c>
      <c r="B6">
        <v>-1</v>
      </c>
      <c r="E6" t="str">
        <v>Text observations</v>
      </c>
      <c r="F6" cm="1">
        <f t="array" ref="F6:F6">SUMPRODUCT(--ISTEXT($B$2:$B$13))</f>
        <v>4</v>
      </c>
    </row>
    <row r="7" ht="21" customHeight="1">
      <c r="A7" t="str">
        <v>Observation 6</v>
      </c>
      <c r="B7" t="str">
        <v>1000000</v>
      </c>
      <c r="E7" t="str">
        <v>Logical observations</v>
      </c>
      <c r="F7" cm="1">
        <f t="array" ref="F7:F7">SUMPRODUCT(--ISLOGICAL($B$2:$B$13))</f>
        <v>2</v>
      </c>
    </row>
    <row r="8" ht="21" customHeight="1">
      <c r="A8" t="str">
        <v>Observation 7</v>
      </c>
      <c r="B8" t="str">
        <v>0</v>
      </c>
      <c r="E8" t="str">
        <v>True empty cells</v>
      </c>
      <c r="F8" cm="1">
        <f t="array" ref="F8:F8">SUMPRODUCT(--ISBLANK($B$2:$B$13))</f>
        <v>1</v>
      </c>
    </row>
    <row r="9" ht="21" customHeight="1">
      <c r="A9" t="str">
        <v>Observation 8</v>
      </c>
      <c r="E9" t="str">
        <v>Overlapping empty text</v>
      </c>
      <c r="F9" cm="1">
        <f t="array" ref="F9:F9">F4+F5-F2</f>
        <v>1</v>
      </c>
    </row>
    <row r="10" ht="21" customHeight="1">
      <c r="A10" t="str">
        <v>Observation 9</v>
      </c>
      <c r="B10" t="b">
        <v>1</v>
      </c>
      <c r="E10" t="str">
        <v>Numeric zeroes</v>
      </c>
      <c r="F10" cm="1">
        <f t="array" ref="F10:F10">SUMPRODUCT(--ISNUMBER($B$2:$B$13),--(IF(ISNUMBER($B$2:$B$13),$B$2:$B$13,0)=0))</f>
        <v>1</v>
      </c>
    </row>
    <row r="11" ht="21" customHeight="1">
      <c r="A11" t="str">
        <v>Observation 10</v>
      </c>
      <c r="B11" t="b">
        <v>0</v>
      </c>
      <c r="E11" t="str">
        <v>Positive numbers</v>
      </c>
      <c r="F11" cm="1">
        <f t="array" ref="F11:F11">SUMPRODUCT(--ISNUMBER($B$2:$B$13),--(IF(ISNUMBER($B$2:$B$13),$B$2:$B$13,0)&gt;0))</f>
        <v>2</v>
      </c>
    </row>
    <row r="12" ht="21" customHeight="1">
      <c r="A12" t="str">
        <v>Observation 11</v>
      </c>
      <c r="B12" t="str">
        <v>café</v>
      </c>
      <c r="E12" t="str">
        <v>Negative numbers</v>
      </c>
      <c r="F12" cm="1">
        <f t="array" ref="F12:F12">SUMPRODUCT(--ISNUMBER($B$2:$B$13),--(IF(ISNUMBER($B$2:$B$13),$B$2:$B$13,0)&lt;0))</f>
        <v>2</v>
      </c>
    </row>
    <row r="13" ht="21" customHeight="1">
      <c r="A13" t="str">
        <v>Formula text from H2</v>
      </c>
      <c r="B13" t="str" cm="1">
        <f t="array" ref="B13:B13">IF(H2,"","Recorded")</f>
        <v/>
      </c>
      <c r="E13" t="str">
        <v>Partition reconciliation</v>
      </c>
      <c r="F13" cm="1">
        <f t="array" ref="F13:F13">SUM(F3,F6:F8)</f>
        <v>12</v>
      </c>
    </row>
  </sheetData>
  <ignoredErrors>
    <ignoredError numberStoredAsText="1" sqref="A1:H13"/>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17</vt:i4>
      </vt:variant>
    </vt:vector>
  </HeadingPairs>
  <TitlesOfParts>
    <vt:vector size="17" baseType="lpstr">
      <vt:lpstr>Read me</vt:lpstr>
      <vt:lpstr>Practice 1</vt:lpstr>
      <vt:lpstr>Practice 2</vt:lpstr>
      <vt:lpstr>Practice 3</vt:lpstr>
      <vt:lpstr>Practice 4</vt:lpstr>
      <vt:lpstr>Practice 5</vt:lpstr>
      <vt:lpstr>Practice 6</vt:lpstr>
      <vt:lpstr>Practice 7</vt:lpstr>
      <vt:lpstr>Practice 8</vt:lpstr>
      <vt:lpstr>Answers 1</vt:lpstr>
      <vt:lpstr>Answers 2</vt:lpstr>
      <vt:lpstr>Answers 3</vt:lpstr>
      <vt:lpstr>Answers 4</vt:lpstr>
      <vt:lpstr>Answers 5</vt:lpstr>
      <vt:lpstr>Answers 6</vt:lpstr>
      <vt:lpstr>Answers 7</vt:lpstr>
      <vt:lpstr>Answers 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SheetTutor</dc:creator>
  <dc:description>Original practice data. Content version 1.</dc:description>
  <dc:subject>Enter B13 as a real IF controlled by Boolean H2: TRUE returns empty text and FALSE returns Recorded. Keep B2:B12 as eleven editable stored observations. Fill F2:F13 separately. F2 counts physical cells, F3 numeric values, F4 nonempty cells, F5 true blanks plus formula empty text, F6 text, F7 logical values and F8 true blanks only. F9 reports the overlap F4+F5-F2. F10:F12 count numeric zeroes, positives and negatives without coercing text or Booleans. F13 sums the disjoint numeric/text/logical/true-blank counts and must reconcile with physical slots. Source numbers and the threshold are finite within ±1,000,000; editable text is nonempty text up to 40 Unicode characters, including spaces and numeric/error-looking text. Empty text is produced by the real B13 formula; use Blank for an actual empty source cell. Typed formula errors are outside this error-free comparison. These are reference-range rules, not direct-argument coercion rules.</dc:subject>
  <dc:title>Count numbers, text, logical values and blank-like cells</dc:title>
</cp:coreProperties>
</file>