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vstack-function" TargetMode="External"/><Relationship Id="rId2" Type="http://schemas.openxmlformats.org/officeDocument/2006/relationships/hyperlink" Target="https://support.microsoft.com/en-us/excel/functions/map-function" TargetMode="External"/><Relationship Id="rId3" Type="http://schemas.openxmlformats.org/officeDocument/2006/relationships/hyperlink" Target="https://support.microsoft.com/en-us/excel/functions/sumproduct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Reconcile grouped totals from two exports</v>
      </c>
    </row>
    <row r="2" ht="32" customHeight="1">
      <c r="A2" t="str">
        <v>Task</v>
      </c>
      <c r="B2" t="str">
        <v>Enter one formula in G5. Return each nonblank ID occurring in A2:A9 or D2:D11 once, uppercased, in first-seen order across A then D. Report its signed numeric total from B, total from E and A minus B. Match printable ASCII IDs literally ignoring case; spaces and leading zeroes remain significant. Repeated IDs are aggregated, missing-side totals are numeric zero, and zero-net keys remain. If both lists are empty, return No keys.</v>
      </c>
    </row>
    <row r="3" ht="32" customHeight="1">
      <c r="A3" t="str">
        <v>Start</v>
      </c>
      <c r="B3" t="str">
        <v>Open Practice 1 and enter one formula in G5. Leave G5:J22 clear for its spill.</v>
      </c>
    </row>
    <row r="4" ht="32" customHeight="1">
      <c r="A4" t="str">
        <v>Answer cells</v>
      </c>
      <c r="B4" t="str">
        <v>G5, H5, I5, J5, G6, H6, I6, J6, G7, H7, I7, J7, G8, H8, I8, J8, G9, H9, I9, J9, G10, H10, I10, J10, G11, H11, I11, J11, G12, H12, I12, J12, G13, H13, I13, J13, G14, H14, I14, J14, G15, H15, I15, J15, G16, H16, I16, J16, G17, H17, I17, J17, G18, H18, I18, J18, G19, H19, I19, J19, G20, H20, I20, J20, G21, H21, I21, J21, G22, H22, I22, J22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=LET(joined,VSTACK(A2:A9,D2:D11),keys,UNIQUE(FILTER(UPPER(joined),joined&lt;&gt;"","")),booked,MAP(keys,LAMBDA(key,SUMPRODUCT((UPPER(A2:A9)=key)*B2:B9))),received,MAP(keys,LAMBDA(key,SUMPRODUCT((UPPER(D2:D11)=key)*E2:E11))),IF(SUMPRODUCT(--(joined&lt;&gt;""))=0,"No keys",HSTACK(keys,booked,received,booked-received)))</v>
      </c>
    </row>
    <row r="9" ht="32" customHeight="1">
      <c r="A9" t="str">
        <v>Explanation</v>
      </c>
      <c r="B9" t="str">
        <v>Keep the union of both ID lists, combine signed repeated rows on each side, then report both totals and their difference.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These original single-anchor tasks use a declared ASCII ID policy, signed numeric cents and bounded source rows. Browser calculations and independent rules are checked separately from native Excel/Sheets recalculation, editing and save/reopen.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Aggregate repeats and retain keys found on either side</v>
      </c>
    </row>
    <row r="18" ht="32" customHeight="1">
      <c r="A18" t="str">
        <v>Practice 2</v>
      </c>
      <c r="B18" t="str">
        <v>Both sources empty gives one explicit state</v>
      </c>
    </row>
    <row r="19" ht="32" customHeight="1">
      <c r="A19" t="str">
        <v>Practice 3</v>
      </c>
      <c r="B19" t="str">
        <v>One-sided keys keep numeric zero on the missing side</v>
      </c>
    </row>
    <row r="20" ht="32" customHeight="1">
      <c r="A20" t="str">
        <v>Practice 4</v>
      </c>
      <c r="B20" t="str">
        <v>A report must retain right-only records</v>
      </c>
    </row>
    <row r="21" ht="32" customHeight="1">
      <c r="A21" t="str">
        <v>Practice 5</v>
      </c>
      <c r="B21" t="str">
        <v>Literal wildcard-bearing keys stay distinct</v>
      </c>
    </row>
    <row r="22" ht="32" customHeight="1">
      <c r="A22" t="str">
        <v>Practice 6</v>
      </c>
      <c r="B22" t="str">
        <v>Eighteen disjoint keys occupy the complete report</v>
      </c>
    </row>
    <row r="23" ht="32" customHeight="1">
      <c r="A23" t="str">
        <v>Practice 7</v>
      </c>
      <c r="B23" t="str">
        <v>Zero net does not remove an existing key</v>
      </c>
    </row>
    <row r="24" ht="32" customHeight="1">
      <c r="A24" t="str">
        <v>Practice 8</v>
      </c>
      <c r="B24" t="str">
        <v>Reordered signed cents retain first-seen union order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Build the complete key population</v>
      </c>
      <c r="B27" t="str">
        <v>VSTACK puts the eight A IDs above the ten D IDs. Keeping both sides prevents right-only records from disappearing.</v>
      </c>
    </row>
    <row r="28" ht="32" customHeight="1">
      <c r="A28" t="str">
        <v>2. Normalize and deduplicate nonblank keys</v>
      </c>
      <c r="B28" t="str">
        <v>Filter empty slots, uppercase the text and retain the first occurrence of every key. The resulting order follows A, then new keys from D.</v>
      </c>
    </row>
    <row r="29" ht="32" customHeight="1">
      <c r="A29" t="str">
        <v>3. Aggregate source A independently</v>
      </c>
      <c r="B29" t="str">
        <v>For each key, SUMPRODUCT combines every matching signed amount in B. A missing key receives numeric zero.</v>
      </c>
    </row>
    <row r="30" ht="32" customHeight="1">
      <c r="A30" t="str">
        <v>4. Aggregate source B independently</v>
      </c>
      <c r="B30" t="str">
        <v>Use the same key population and identity policy for D:E. Repeated receipts and credits remain in the total.</v>
      </c>
    </row>
    <row r="31" ht="32" customHeight="1">
      <c r="A31" t="str">
        <v>5. Show both totals and the residual</v>
      </c>
      <c r="B31" t="str">
        <v>HSTACK returns key, total A, total B and A minus B. A zero residual does not hide the source totals or prove that individual rows match.</v>
      </c>
    </row>
    <row r="32" ht="32" customHeight="1">
      <c r="A32" t="str">
        <v>6. Handle a completely empty union</v>
      </c>
      <c r="B32" t="str">
        <v>When both ID lists contain only empty slots, return No keys in one cell. All other positions in the maximum report area stay blank.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VSTACK function reference</v>
      </c>
      <c r="B35" t="str">
        <v>https://support.microsoft.com/en-us/excel/functions/vstack-function</v>
      </c>
    </row>
    <row r="36" ht="32" customHeight="1">
      <c r="A36" t="str">
        <v>Microsoft MAP function reference</v>
      </c>
      <c r="B36" t="str">
        <v>https://support.microsoft.com/en-us/excel/functions/map-function</v>
      </c>
    </row>
    <row r="37" ht="32" customHeight="1">
      <c r="A37" t="str">
        <v>Microsoft SUMPRODUCT function reference</v>
      </c>
      <c r="B37" t="str">
        <v>https://support.microsoft.com/en-us/excel/functions/sumproduct-function</v>
      </c>
    </row>
  </sheetData>
  <hyperlinks>
    <hyperlink ref="B35" r:id="rId1" display="https://support.microsoft.com/en-us/excel/functions/vstack-function"/>
    <hyperlink ref="B36" r:id="rId2" display="https://support.microsoft.com/en-us/excel/functions/map-function"/>
    <hyperlink ref="B37" r:id="rId3" display="https://support.microsoft.com/en-us/excel/functions/sumproduct-function"/>
  </hyperlinks>
  <ignoredErrors>
    <ignoredError numberStoredAsText="1" sqref="A1:B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East</v>
      </c>
      <c r="B2">
        <v>100</v>
      </c>
      <c r="D2" t="str">
        <v>EAST</v>
      </c>
      <c r="E2">
        <v>120</v>
      </c>
    </row>
    <row r="3" ht="21" customHeight="1">
      <c r="A3" t="str">
        <v>WEST</v>
      </c>
      <c r="B3">
        <v>40</v>
      </c>
      <c r="D3" t="str">
        <v>west</v>
      </c>
      <c r="E3">
        <v>50</v>
      </c>
    </row>
    <row r="4" ht="21" customHeight="1">
      <c r="A4" t="str">
        <v>east</v>
      </c>
      <c r="B4">
        <v>25</v>
      </c>
      <c r="D4" t="str">
        <v>Only-B</v>
      </c>
      <c r="E4">
        <v>20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A5" t="str">
        <v>North</v>
      </c>
      <c r="B5">
        <v>-10</v>
      </c>
      <c r="D5" t="str">
        <v>North</v>
      </c>
      <c r="E5">
        <v>-10</v>
      </c>
    </row>
    <row r="6" ht="21" customHeight="1">
      <c r="A6" t="str">
        <v>West</v>
      </c>
      <c r="B6">
        <v>10</v>
      </c>
      <c r="D6" t="str">
        <v>EAST</v>
      </c>
      <c r="E6">
        <v>5</v>
      </c>
    </row>
    <row r="7" ht="21" customHeight="1">
      <c r="A7" t="str">
        <v>Only-A</v>
      </c>
      <c r="B7">
        <v>7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/>
    <row r="3" ht="21" customHeight="1"/>
    <row r="4" ht="21" customHeight="1"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Z</v>
      </c>
      <c r="B2">
        <v>10</v>
      </c>
    </row>
    <row r="3" ht="21" customHeight="1">
      <c r="A3" t="str">
        <v>A</v>
      </c>
      <c r="B3">
        <v>-5</v>
      </c>
    </row>
    <row r="4" ht="21" customHeight="1">
      <c r="A4" t="str">
        <v>z</v>
      </c>
      <c r="B4">
        <v>3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A5" t="str">
        <v>Q</v>
      </c>
      <c r="B5">
        <v>0</v>
      </c>
    </row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D2" t="str">
        <v>B</v>
      </c>
      <c r="E2">
        <v>5</v>
      </c>
    </row>
    <row r="3" ht="21" customHeight="1">
      <c r="D3" t="str">
        <v>A</v>
      </c>
      <c r="E3">
        <v>8</v>
      </c>
    </row>
    <row r="4" ht="21" customHeight="1">
      <c r="D4" t="str">
        <v>b</v>
      </c>
      <c r="E4">
        <v>-2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A*</v>
      </c>
      <c r="B2">
        <v>50</v>
      </c>
      <c r="D2" t="str">
        <v>AX</v>
      </c>
      <c r="E2">
        <v>90</v>
      </c>
    </row>
    <row r="3" ht="21" customHeight="1">
      <c r="A3" t="str">
        <v>AX</v>
      </c>
      <c r="B3">
        <v>100</v>
      </c>
      <c r="D3" t="str">
        <v>A*</v>
      </c>
      <c r="E3">
        <v>10</v>
      </c>
    </row>
    <row r="4" ht="21" customHeight="1">
      <c r="A4" t="str">
        <v>Q?</v>
      </c>
      <c r="B4">
        <v>30</v>
      </c>
      <c r="D4" t="str">
        <v>Q1</v>
      </c>
      <c r="E4">
        <v>70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A5" t="str">
        <v>Q1</v>
      </c>
      <c r="B5">
        <v>80</v>
      </c>
      <c r="D5" t="str">
        <v>Q?</v>
      </c>
      <c r="E5">
        <v>15</v>
      </c>
    </row>
    <row r="6" ht="21" customHeight="1">
      <c r="A6" t="str">
        <v>T~</v>
      </c>
      <c r="B6">
        <v>20</v>
      </c>
      <c r="D6" t="str">
        <v>T~</v>
      </c>
      <c r="E6">
        <v>3</v>
      </c>
    </row>
    <row r="7" ht="21" customHeight="1">
      <c r="A7" t="str">
        <v>001</v>
      </c>
      <c r="B7">
        <v>10</v>
      </c>
      <c r="D7" t="str">
        <v>001</v>
      </c>
      <c r="E7">
        <v>4</v>
      </c>
    </row>
    <row r="8" ht="21" customHeight="1">
      <c r="A8" t="str">
        <v>1</v>
      </c>
      <c r="B8">
        <v>10</v>
      </c>
      <c r="D8" t="str">
        <v>1</v>
      </c>
      <c r="E8">
        <v>9</v>
      </c>
    </row>
    <row r="9" ht="21" customHeight="1">
      <c r="A9" t="str">
        <v>&gt;5</v>
      </c>
      <c r="B9">
        <v>15</v>
      </c>
      <c r="D9" t="str">
        <v>&gt;5</v>
      </c>
      <c r="E9">
        <v>5</v>
      </c>
    </row>
    <row r="10" ht="21" customHeight="1">
      <c r="D10" t="str">
        <v>A*</v>
      </c>
      <c r="E10">
        <v>-2</v>
      </c>
    </row>
    <row r="11" ht="21" customHeight="1">
      <c r="D11" t="str">
        <v>OTHER</v>
      </c>
      <c r="E11">
        <v>20</v>
      </c>
    </row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L0</v>
      </c>
      <c r="B2">
        <v>0.25</v>
      </c>
      <c r="D2" t="str">
        <v>R0</v>
      </c>
      <c r="E2">
        <v>-0.5</v>
      </c>
    </row>
    <row r="3" ht="21" customHeight="1">
      <c r="A3" t="str">
        <v>L1</v>
      </c>
      <c r="B3">
        <v>1.25</v>
      </c>
      <c r="D3" t="str">
        <v>R1</v>
      </c>
      <c r="E3">
        <v>0.5</v>
      </c>
    </row>
    <row r="4" ht="21" customHeight="1">
      <c r="A4" t="str">
        <v>L2</v>
      </c>
      <c r="B4">
        <v>2.25</v>
      </c>
      <c r="D4" t="str">
        <v>R2</v>
      </c>
      <c r="E4">
        <v>1.5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A5" t="str">
        <v>L3</v>
      </c>
      <c r="B5">
        <v>3.25</v>
      </c>
      <c r="D5" t="str">
        <v>R3</v>
      </c>
      <c r="E5">
        <v>2.5</v>
      </c>
    </row>
    <row r="6" ht="21" customHeight="1">
      <c r="A6" t="str">
        <v>L4</v>
      </c>
      <c r="B6">
        <v>4.25</v>
      </c>
      <c r="D6" t="str">
        <v>R4</v>
      </c>
      <c r="E6">
        <v>3.5</v>
      </c>
    </row>
    <row r="7" ht="21" customHeight="1">
      <c r="A7" t="str">
        <v>L5</v>
      </c>
      <c r="B7">
        <v>5.25</v>
      </c>
      <c r="D7" t="str">
        <v>R5</v>
      </c>
      <c r="E7">
        <v>4.5</v>
      </c>
    </row>
    <row r="8" ht="21" customHeight="1">
      <c r="A8" t="str">
        <v>L6</v>
      </c>
      <c r="B8">
        <v>6.25</v>
      </c>
      <c r="D8" t="str">
        <v>R6</v>
      </c>
      <c r="E8">
        <v>5.5</v>
      </c>
    </row>
    <row r="9" ht="21" customHeight="1">
      <c r="A9" t="str">
        <v>L7</v>
      </c>
      <c r="B9">
        <v>7.25</v>
      </c>
      <c r="D9" t="str">
        <v>R7</v>
      </c>
      <c r="E9">
        <v>6.5</v>
      </c>
    </row>
    <row r="10" ht="21" customHeight="1">
      <c r="D10" t="str">
        <v>R8</v>
      </c>
      <c r="E10">
        <v>7.5</v>
      </c>
    </row>
    <row r="11" ht="21" customHeight="1">
      <c r="D11" t="str">
        <v>R9</v>
      </c>
      <c r="E11">
        <v>8.5</v>
      </c>
    </row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X</v>
      </c>
      <c r="B2">
        <v>10</v>
      </c>
      <c r="D2" t="str">
        <v>X</v>
      </c>
      <c r="E2">
        <v>0</v>
      </c>
    </row>
    <row r="3" ht="21" customHeight="1">
      <c r="A3" t="str">
        <v>x</v>
      </c>
      <c r="B3">
        <v>-10</v>
      </c>
      <c r="D3" t="str">
        <v>Z</v>
      </c>
      <c r="E3">
        <v>5</v>
      </c>
    </row>
    <row r="4" ht="21" customHeight="1">
      <c r="A4" t="str">
        <v>Y</v>
      </c>
      <c r="B4">
        <v>0</v>
      </c>
      <c r="D4" t="str">
        <v>z</v>
      </c>
      <c r="E4">
        <v>-5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 xml:space="preserve"> b</v>
      </c>
      <c r="B2">
        <v>0.1</v>
      </c>
      <c r="D2" t="str">
        <v>1</v>
      </c>
      <c r="E2">
        <v>-1.01</v>
      </c>
    </row>
    <row r="3" ht="21" customHeight="1">
      <c r="A3" t="str">
        <v>A</v>
      </c>
      <c r="B3">
        <v>0.2</v>
      </c>
      <c r="D3" t="str">
        <v>001</v>
      </c>
      <c r="E3">
        <v>1.01</v>
      </c>
    </row>
    <row r="4" ht="21" customHeight="1">
      <c r="A4" t="str">
        <v xml:space="preserve"> b</v>
      </c>
      <c r="B4">
        <v>0.2</v>
      </c>
      <c r="D4" t="str">
        <v>A</v>
      </c>
      <c r="E4">
        <v>0.3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A5" t="str">
        <v>001</v>
      </c>
      <c r="B5">
        <v>1.01</v>
      </c>
      <c r="D5" t="str">
        <v>new</v>
      </c>
      <c r="E5">
        <v>0.01</v>
      </c>
    </row>
    <row r="6" ht="21" customHeight="1">
      <c r="A6" t="str">
        <v>1</v>
      </c>
      <c r="B6">
        <v>-1.01</v>
      </c>
    </row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East</v>
      </c>
      <c r="B2">
        <v>100</v>
      </c>
      <c r="D2" t="str">
        <v>EAST</v>
      </c>
      <c r="E2">
        <v>120</v>
      </c>
    </row>
    <row r="3" ht="21" customHeight="1">
      <c r="A3" t="str">
        <v>WEST</v>
      </c>
      <c r="B3">
        <v>40</v>
      </c>
      <c r="D3" t="str">
        <v>west</v>
      </c>
      <c r="E3">
        <v>50</v>
      </c>
    </row>
    <row r="4" ht="21" customHeight="1">
      <c r="A4" t="str">
        <v>east</v>
      </c>
      <c r="B4">
        <v>25</v>
      </c>
      <c r="D4" t="str">
        <v>Only-B</v>
      </c>
      <c r="E4">
        <v>20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A5" t="str">
        <v>North</v>
      </c>
      <c r="B5">
        <v>-10</v>
      </c>
      <c r="D5" t="str">
        <v>North</v>
      </c>
      <c r="E5">
        <v>-10</v>
      </c>
      <c r="G5" t="str" cm="1">
        <f t="array" ref="G5:J9">_xlfn.LET(joined,_xlfn.VSTACK(A2:A9,D2:D11),keys,_xlfn.UNIQUE(_xlfn._xlws.FILTER(UPPER(joined),joined&lt;&gt;"","")),booked,_xlfn.MAP(keys,_xlfn.LAMBDA(_xlpm.key,SUMPRODUCT((UPPER(A2:A9)=_xlpm.key)*B2:B9))),received,_xlfn.MAP(keys,_xlfn.LAMBDA(_xlpm.key,SUMPRODUCT((UPPER(D2:D11)=_xlpm.key)*E2:E11))),IF(SUMPRODUCT(--(joined&lt;&gt;""))=0,"No keys",_xlfn.HSTACK(keys,booked,received,booked-received)))</f>
        <v>EAST</v>
      </c>
      <c r="H5">
        <v>125</v>
      </c>
      <c r="I5">
        <v>125</v>
      </c>
      <c r="J5">
        <v>0</v>
      </c>
    </row>
    <row r="6" ht="21" customHeight="1">
      <c r="A6" t="str">
        <v>West</v>
      </c>
      <c r="B6">
        <v>10</v>
      </c>
      <c r="D6" t="str">
        <v>EAST</v>
      </c>
      <c r="E6">
        <v>5</v>
      </c>
      <c r="G6" t="str">
        <v>WEST</v>
      </c>
      <c r="H6">
        <v>50</v>
      </c>
      <c r="I6">
        <v>50</v>
      </c>
      <c r="J6">
        <v>0</v>
      </c>
    </row>
    <row r="7" ht="21" customHeight="1">
      <c r="A7" t="str">
        <v>Only-A</v>
      </c>
      <c r="B7">
        <v>7</v>
      </c>
      <c r="G7" t="str">
        <v>NORTH</v>
      </c>
      <c r="H7">
        <v>-10</v>
      </c>
      <c r="I7">
        <v>-10</v>
      </c>
      <c r="J7">
        <v>0</v>
      </c>
    </row>
    <row r="8" ht="21" customHeight="1">
      <c r="G8" t="str">
        <v>ONLY-A</v>
      </c>
      <c r="H8">
        <v>7</v>
      </c>
      <c r="I8">
        <v>0</v>
      </c>
      <c r="J8">
        <v>7</v>
      </c>
    </row>
    <row r="9" ht="21" customHeight="1">
      <c r="G9" t="str">
        <v>ONLY-B</v>
      </c>
      <c r="H9">
        <v>0</v>
      </c>
      <c r="I9">
        <v>20</v>
      </c>
      <c r="J9">
        <v>-20</v>
      </c>
    </row>
    <row r="10" ht="21" customHeight="1">
      <c r="G10" t="str">
        <v/>
      </c>
      <c r="H10" t="str">
        <v/>
      </c>
      <c r="I10" t="str">
        <v/>
      </c>
      <c r="J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</row>
    <row r="15" ht="21" customHeight="1">
      <c r="G15" t="str">
        <v/>
      </c>
      <c r="H15" t="str">
        <v/>
      </c>
      <c r="I15" t="str">
        <v/>
      </c>
      <c r="J15" t="str">
        <v/>
      </c>
    </row>
    <row r="16" ht="21" customHeight="1">
      <c r="G16" t="str">
        <v/>
      </c>
      <c r="H16" t="str">
        <v/>
      </c>
      <c r="I16" t="str">
        <v/>
      </c>
      <c r="J16" t="str">
        <v/>
      </c>
    </row>
    <row r="17" ht="21" customHeight="1">
      <c r="G17" t="str">
        <v/>
      </c>
      <c r="H17" t="str">
        <v/>
      </c>
      <c r="I17" t="str">
        <v/>
      </c>
      <c r="J17" t="str">
        <v/>
      </c>
    </row>
    <row r="18" ht="21" customHeight="1">
      <c r="G18" t="str">
        <v/>
      </c>
      <c r="H18" t="str">
        <v/>
      </c>
      <c r="I18" t="str">
        <v/>
      </c>
      <c r="J18" t="str">
        <v/>
      </c>
    </row>
    <row r="19" ht="21" customHeight="1">
      <c r="G19" t="str">
        <v/>
      </c>
      <c r="H19" t="str">
        <v/>
      </c>
      <c r="I19" t="str">
        <v/>
      </c>
      <c r="J19" t="str">
        <v/>
      </c>
    </row>
    <row r="20" ht="21" customHeight="1">
      <c r="G20" t="str">
        <v/>
      </c>
      <c r="H20" t="str">
        <v/>
      </c>
      <c r="I20" t="str">
        <v/>
      </c>
      <c r="J20" t="str">
        <v/>
      </c>
    </row>
    <row r="21" ht="21" customHeight="1">
      <c r="G21" t="str">
        <v/>
      </c>
      <c r="H21" t="str">
        <v/>
      </c>
      <c r="I21" t="str">
        <v/>
      </c>
      <c r="J21" t="str">
        <v/>
      </c>
    </row>
    <row r="22" ht="21" customHeight="1">
      <c r="G22" t="str">
        <v/>
      </c>
      <c r="H22" t="str">
        <v/>
      </c>
      <c r="I22" t="str">
        <v/>
      </c>
      <c r="J22" t="str">
        <v/>
      </c>
    </row>
    <row r="23" ht="21" customHeight="1"/>
  </sheetData>
  <ignoredErrors>
    <ignoredError numberStoredAsText="1" sqref="A1:K23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/>
    <row r="3" ht="21" customHeight="1"/>
    <row r="4" ht="21" customHeight="1"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G5" t="str" cm="1">
        <f t="array" ref="G5:G5">_xlfn.LET(joined,_xlfn.VSTACK(A2:A9,D2:D11),keys,_xlfn.UNIQUE(_xlfn._xlws.FILTER(UPPER(joined),joined&lt;&gt;"","")),booked,_xlfn.MAP(keys,_xlfn.LAMBDA(_xlpm.key,SUMPRODUCT((UPPER(A2:A9)=_xlpm.key)*B2:B9))),received,_xlfn.MAP(keys,_xlfn.LAMBDA(_xlpm.key,SUMPRODUCT((UPPER(D2:D11)=_xlpm.key)*E2:E11))),IF(SUMPRODUCT(--(joined&lt;&gt;""))=0,"No keys",_xlfn.HSTACK(keys,booked,received,booked-received)))</f>
        <v>No keys</v>
      </c>
      <c r="H5" t="str">
        <v/>
      </c>
      <c r="I5" t="str">
        <v/>
      </c>
      <c r="J5" t="str">
        <v/>
      </c>
    </row>
    <row r="6" ht="21" customHeight="1">
      <c r="G6" t="str">
        <v/>
      </c>
      <c r="H6" t="str">
        <v/>
      </c>
      <c r="I6" t="str">
        <v/>
      </c>
      <c r="J6" t="str">
        <v/>
      </c>
    </row>
    <row r="7" ht="21" customHeight="1">
      <c r="G7" t="str">
        <v/>
      </c>
      <c r="H7" t="str">
        <v/>
      </c>
      <c r="I7" t="str">
        <v/>
      </c>
      <c r="J7" t="str">
        <v/>
      </c>
    </row>
    <row r="8" ht="21" customHeight="1">
      <c r="G8" t="str">
        <v/>
      </c>
      <c r="H8" t="str">
        <v/>
      </c>
      <c r="I8" t="str">
        <v/>
      </c>
      <c r="J8" t="str">
        <v/>
      </c>
    </row>
    <row r="9" ht="21" customHeight="1">
      <c r="G9" t="str">
        <v/>
      </c>
      <c r="H9" t="str">
        <v/>
      </c>
      <c r="I9" t="str">
        <v/>
      </c>
      <c r="J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</row>
    <row r="15" ht="21" customHeight="1">
      <c r="G15" t="str">
        <v/>
      </c>
      <c r="H15" t="str">
        <v/>
      </c>
      <c r="I15" t="str">
        <v/>
      </c>
      <c r="J15" t="str">
        <v/>
      </c>
    </row>
    <row r="16" ht="21" customHeight="1">
      <c r="G16" t="str">
        <v/>
      </c>
      <c r="H16" t="str">
        <v/>
      </c>
      <c r="I16" t="str">
        <v/>
      </c>
      <c r="J16" t="str">
        <v/>
      </c>
    </row>
    <row r="17" ht="21" customHeight="1">
      <c r="G17" t="str">
        <v/>
      </c>
      <c r="H17" t="str">
        <v/>
      </c>
      <c r="I17" t="str">
        <v/>
      </c>
      <c r="J17" t="str">
        <v/>
      </c>
    </row>
    <row r="18" ht="21" customHeight="1">
      <c r="G18" t="str">
        <v/>
      </c>
      <c r="H18" t="str">
        <v/>
      </c>
      <c r="I18" t="str">
        <v/>
      </c>
      <c r="J18" t="str">
        <v/>
      </c>
    </row>
    <row r="19" ht="21" customHeight="1">
      <c r="G19" t="str">
        <v/>
      </c>
      <c r="H19" t="str">
        <v/>
      </c>
      <c r="I19" t="str">
        <v/>
      </c>
      <c r="J19" t="str">
        <v/>
      </c>
    </row>
    <row r="20" ht="21" customHeight="1">
      <c r="G20" t="str">
        <v/>
      </c>
      <c r="H20" t="str">
        <v/>
      </c>
      <c r="I20" t="str">
        <v/>
      </c>
      <c r="J20" t="str">
        <v/>
      </c>
    </row>
    <row r="21" ht="21" customHeight="1">
      <c r="G21" t="str">
        <v/>
      </c>
      <c r="H21" t="str">
        <v/>
      </c>
      <c r="I21" t="str">
        <v/>
      </c>
      <c r="J21" t="str">
        <v/>
      </c>
    </row>
    <row r="22" ht="21" customHeight="1">
      <c r="G22" t="str">
        <v/>
      </c>
      <c r="H22" t="str">
        <v/>
      </c>
      <c r="I22" t="str">
        <v/>
      </c>
      <c r="J22" t="str">
        <v/>
      </c>
    </row>
    <row r="23" ht="21" customHeight="1"/>
  </sheetData>
  <ignoredErrors>
    <ignoredError numberStoredAsText="1" sqref="A1:K2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Z</v>
      </c>
      <c r="B2">
        <v>10</v>
      </c>
    </row>
    <row r="3" ht="21" customHeight="1">
      <c r="A3" t="str">
        <v>A</v>
      </c>
      <c r="B3">
        <v>-5</v>
      </c>
    </row>
    <row r="4" ht="21" customHeight="1">
      <c r="A4" t="str">
        <v>z</v>
      </c>
      <c r="B4">
        <v>3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A5" t="str">
        <v>Q</v>
      </c>
      <c r="B5">
        <v>0</v>
      </c>
      <c r="G5" t="str" cm="1">
        <f t="array" ref="G5:J7">_xlfn.LET(joined,_xlfn.VSTACK(A2:A9,D2:D11),keys,_xlfn.UNIQUE(_xlfn._xlws.FILTER(UPPER(joined),joined&lt;&gt;"","")),booked,_xlfn.MAP(keys,_xlfn.LAMBDA(_xlpm.key,SUMPRODUCT((UPPER(A2:A9)=_xlpm.key)*B2:B9))),received,_xlfn.MAP(keys,_xlfn.LAMBDA(_xlpm.key,SUMPRODUCT((UPPER(D2:D11)=_xlpm.key)*E2:E11))),IF(SUMPRODUCT(--(joined&lt;&gt;""))=0,"No keys",_xlfn.HSTACK(keys,booked,received,booked-received)))</f>
        <v>Z</v>
      </c>
      <c r="H5">
        <v>13</v>
      </c>
      <c r="I5">
        <v>0</v>
      </c>
      <c r="J5">
        <v>13</v>
      </c>
    </row>
    <row r="6" ht="21" customHeight="1">
      <c r="G6" t="str">
        <v>A</v>
      </c>
      <c r="H6">
        <v>-5</v>
      </c>
      <c r="I6">
        <v>0</v>
      </c>
      <c r="J6">
        <v>-5</v>
      </c>
    </row>
    <row r="7" ht="21" customHeight="1">
      <c r="G7" t="str">
        <v>Q</v>
      </c>
      <c r="H7">
        <v>0</v>
      </c>
      <c r="I7">
        <v>0</v>
      </c>
      <c r="J7">
        <v>0</v>
      </c>
    </row>
    <row r="8" ht="21" customHeight="1">
      <c r="G8" t="str">
        <v/>
      </c>
      <c r="H8" t="str">
        <v/>
      </c>
      <c r="I8" t="str">
        <v/>
      </c>
      <c r="J8" t="str">
        <v/>
      </c>
    </row>
    <row r="9" ht="21" customHeight="1">
      <c r="G9" t="str">
        <v/>
      </c>
      <c r="H9" t="str">
        <v/>
      </c>
      <c r="I9" t="str">
        <v/>
      </c>
      <c r="J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</row>
    <row r="15" ht="21" customHeight="1">
      <c r="G15" t="str">
        <v/>
      </c>
      <c r="H15" t="str">
        <v/>
      </c>
      <c r="I15" t="str">
        <v/>
      </c>
      <c r="J15" t="str">
        <v/>
      </c>
    </row>
    <row r="16" ht="21" customHeight="1">
      <c r="G16" t="str">
        <v/>
      </c>
      <c r="H16" t="str">
        <v/>
      </c>
      <c r="I16" t="str">
        <v/>
      </c>
      <c r="J16" t="str">
        <v/>
      </c>
    </row>
    <row r="17" ht="21" customHeight="1">
      <c r="G17" t="str">
        <v/>
      </c>
      <c r="H17" t="str">
        <v/>
      </c>
      <c r="I17" t="str">
        <v/>
      </c>
      <c r="J17" t="str">
        <v/>
      </c>
    </row>
    <row r="18" ht="21" customHeight="1">
      <c r="G18" t="str">
        <v/>
      </c>
      <c r="H18" t="str">
        <v/>
      </c>
      <c r="I18" t="str">
        <v/>
      </c>
      <c r="J18" t="str">
        <v/>
      </c>
    </row>
    <row r="19" ht="21" customHeight="1">
      <c r="G19" t="str">
        <v/>
      </c>
      <c r="H19" t="str">
        <v/>
      </c>
      <c r="I19" t="str">
        <v/>
      </c>
      <c r="J19" t="str">
        <v/>
      </c>
    </row>
    <row r="20" ht="21" customHeight="1">
      <c r="G20" t="str">
        <v/>
      </c>
      <c r="H20" t="str">
        <v/>
      </c>
      <c r="I20" t="str">
        <v/>
      </c>
      <c r="J20" t="str">
        <v/>
      </c>
    </row>
    <row r="21" ht="21" customHeight="1">
      <c r="G21" t="str">
        <v/>
      </c>
      <c r="H21" t="str">
        <v/>
      </c>
      <c r="I21" t="str">
        <v/>
      </c>
      <c r="J21" t="str">
        <v/>
      </c>
    </row>
    <row r="22" ht="21" customHeight="1">
      <c r="G22" t="str">
        <v/>
      </c>
      <c r="H22" t="str">
        <v/>
      </c>
      <c r="I22" t="str">
        <v/>
      </c>
      <c r="J22" t="str">
        <v/>
      </c>
    </row>
    <row r="23" ht="21" customHeight="1"/>
  </sheetData>
  <ignoredErrors>
    <ignoredError numberStoredAsText="1" sqref="A1:K23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D2" t="str">
        <v>B</v>
      </c>
      <c r="E2">
        <v>5</v>
      </c>
    </row>
    <row r="3" ht="21" customHeight="1">
      <c r="D3" t="str">
        <v>A</v>
      </c>
      <c r="E3">
        <v>8</v>
      </c>
    </row>
    <row r="4" ht="21" customHeight="1">
      <c r="D4" t="str">
        <v>b</v>
      </c>
      <c r="E4">
        <v>-2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G5" t="str" cm="1">
        <f t="array" ref="G5:J6">_xlfn.LET(joined,_xlfn.VSTACK(A2:A9,D2:D11),keys,_xlfn.UNIQUE(_xlfn._xlws.FILTER(UPPER(joined),joined&lt;&gt;"","")),booked,_xlfn.MAP(keys,_xlfn.LAMBDA(_xlpm.key,SUMPRODUCT((UPPER(A2:A9)=_xlpm.key)*B2:B9))),received,_xlfn.MAP(keys,_xlfn.LAMBDA(_xlpm.key,SUMPRODUCT((UPPER(D2:D11)=_xlpm.key)*E2:E11))),IF(SUMPRODUCT(--(joined&lt;&gt;""))=0,"No keys",_xlfn.HSTACK(keys,booked,received,booked-received)))</f>
        <v>B</v>
      </c>
      <c r="H5">
        <v>0</v>
      </c>
      <c r="I5">
        <v>3</v>
      </c>
      <c r="J5">
        <v>-3</v>
      </c>
    </row>
    <row r="6" ht="21" customHeight="1">
      <c r="G6" t="str">
        <v>A</v>
      </c>
      <c r="H6">
        <v>0</v>
      </c>
      <c r="I6">
        <v>8</v>
      </c>
      <c r="J6">
        <v>-8</v>
      </c>
    </row>
    <row r="7" ht="21" customHeight="1">
      <c r="G7" t="str">
        <v/>
      </c>
      <c r="H7" t="str">
        <v/>
      </c>
      <c r="I7" t="str">
        <v/>
      </c>
      <c r="J7" t="str">
        <v/>
      </c>
    </row>
    <row r="8" ht="21" customHeight="1">
      <c r="G8" t="str">
        <v/>
      </c>
      <c r="H8" t="str">
        <v/>
      </c>
      <c r="I8" t="str">
        <v/>
      </c>
      <c r="J8" t="str">
        <v/>
      </c>
    </row>
    <row r="9" ht="21" customHeight="1">
      <c r="G9" t="str">
        <v/>
      </c>
      <c r="H9" t="str">
        <v/>
      </c>
      <c r="I9" t="str">
        <v/>
      </c>
      <c r="J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</row>
    <row r="15" ht="21" customHeight="1">
      <c r="G15" t="str">
        <v/>
      </c>
      <c r="H15" t="str">
        <v/>
      </c>
      <c r="I15" t="str">
        <v/>
      </c>
      <c r="J15" t="str">
        <v/>
      </c>
    </row>
    <row r="16" ht="21" customHeight="1">
      <c r="G16" t="str">
        <v/>
      </c>
      <c r="H16" t="str">
        <v/>
      </c>
      <c r="I16" t="str">
        <v/>
      </c>
      <c r="J16" t="str">
        <v/>
      </c>
    </row>
    <row r="17" ht="21" customHeight="1">
      <c r="G17" t="str">
        <v/>
      </c>
      <c r="H17" t="str">
        <v/>
      </c>
      <c r="I17" t="str">
        <v/>
      </c>
      <c r="J17" t="str">
        <v/>
      </c>
    </row>
    <row r="18" ht="21" customHeight="1">
      <c r="G18" t="str">
        <v/>
      </c>
      <c r="H18" t="str">
        <v/>
      </c>
      <c r="I18" t="str">
        <v/>
      </c>
      <c r="J18" t="str">
        <v/>
      </c>
    </row>
    <row r="19" ht="21" customHeight="1">
      <c r="G19" t="str">
        <v/>
      </c>
      <c r="H19" t="str">
        <v/>
      </c>
      <c r="I19" t="str">
        <v/>
      </c>
      <c r="J19" t="str">
        <v/>
      </c>
    </row>
    <row r="20" ht="21" customHeight="1">
      <c r="G20" t="str">
        <v/>
      </c>
      <c r="H20" t="str">
        <v/>
      </c>
      <c r="I20" t="str">
        <v/>
      </c>
      <c r="J20" t="str">
        <v/>
      </c>
    </row>
    <row r="21" ht="21" customHeight="1">
      <c r="G21" t="str">
        <v/>
      </c>
      <c r="H21" t="str">
        <v/>
      </c>
      <c r="I21" t="str">
        <v/>
      </c>
      <c r="J21" t="str">
        <v/>
      </c>
    </row>
    <row r="22" ht="21" customHeight="1">
      <c r="G22" t="str">
        <v/>
      </c>
      <c r="H22" t="str">
        <v/>
      </c>
      <c r="I22" t="str">
        <v/>
      </c>
      <c r="J22" t="str">
        <v/>
      </c>
    </row>
    <row r="23" ht="21" customHeight="1"/>
  </sheetData>
  <ignoredErrors>
    <ignoredError numberStoredAsText="1" sqref="A1:K23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A*</v>
      </c>
      <c r="B2">
        <v>50</v>
      </c>
      <c r="D2" t="str">
        <v>AX</v>
      </c>
      <c r="E2">
        <v>90</v>
      </c>
    </row>
    <row r="3" ht="21" customHeight="1">
      <c r="A3" t="str">
        <v>AX</v>
      </c>
      <c r="B3">
        <v>100</v>
      </c>
      <c r="D3" t="str">
        <v>A*</v>
      </c>
      <c r="E3">
        <v>10</v>
      </c>
    </row>
    <row r="4" ht="21" customHeight="1">
      <c r="A4" t="str">
        <v>Q?</v>
      </c>
      <c r="B4">
        <v>30</v>
      </c>
      <c r="D4" t="str">
        <v>Q1</v>
      </c>
      <c r="E4">
        <v>70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A5" t="str">
        <v>Q1</v>
      </c>
      <c r="B5">
        <v>80</v>
      </c>
      <c r="D5" t="str">
        <v>Q?</v>
      </c>
      <c r="E5">
        <v>15</v>
      </c>
      <c r="G5" t="str" cm="1">
        <f t="array" ref="G5:J13">_xlfn.LET(joined,_xlfn.VSTACK(A2:A9,D2:D11),keys,_xlfn.UNIQUE(_xlfn._xlws.FILTER(UPPER(joined),joined&lt;&gt;"","")),booked,_xlfn.MAP(keys,_xlfn.LAMBDA(_xlpm.key,SUMPRODUCT((UPPER(A2:A9)=_xlpm.key)*B2:B9))),received,_xlfn.MAP(keys,_xlfn.LAMBDA(_xlpm.key,SUMPRODUCT((UPPER(D2:D11)=_xlpm.key)*E2:E11))),IF(SUMPRODUCT(--(joined&lt;&gt;""))=0,"No keys",_xlfn.HSTACK(keys,booked,received,booked-received)))</f>
        <v>A*</v>
      </c>
      <c r="H5">
        <v>50</v>
      </c>
      <c r="I5">
        <v>8</v>
      </c>
      <c r="J5">
        <v>42</v>
      </c>
    </row>
    <row r="6" ht="21" customHeight="1">
      <c r="A6" t="str">
        <v>T~</v>
      </c>
      <c r="B6">
        <v>20</v>
      </c>
      <c r="D6" t="str">
        <v>T~</v>
      </c>
      <c r="E6">
        <v>3</v>
      </c>
      <c r="G6" t="str">
        <v>AX</v>
      </c>
      <c r="H6">
        <v>100</v>
      </c>
      <c r="I6">
        <v>90</v>
      </c>
      <c r="J6">
        <v>10</v>
      </c>
    </row>
    <row r="7" ht="21" customHeight="1">
      <c r="A7" t="str">
        <v>001</v>
      </c>
      <c r="B7">
        <v>10</v>
      </c>
      <c r="D7" t="str">
        <v>001</v>
      </c>
      <c r="E7">
        <v>4</v>
      </c>
      <c r="G7" t="str">
        <v>Q?</v>
      </c>
      <c r="H7">
        <v>30</v>
      </c>
      <c r="I7">
        <v>15</v>
      </c>
      <c r="J7">
        <v>15</v>
      </c>
    </row>
    <row r="8" ht="21" customHeight="1">
      <c r="A8" t="str">
        <v>1</v>
      </c>
      <c r="B8">
        <v>10</v>
      </c>
      <c r="D8" t="str">
        <v>1</v>
      </c>
      <c r="E8">
        <v>9</v>
      </c>
      <c r="G8" t="str">
        <v>Q1</v>
      </c>
      <c r="H8">
        <v>80</v>
      </c>
      <c r="I8">
        <v>70</v>
      </c>
      <c r="J8">
        <v>10</v>
      </c>
    </row>
    <row r="9" ht="21" customHeight="1">
      <c r="A9" t="str">
        <v>&gt;5</v>
      </c>
      <c r="B9">
        <v>15</v>
      </c>
      <c r="D9" t="str">
        <v>&gt;5</v>
      </c>
      <c r="E9">
        <v>5</v>
      </c>
      <c r="G9" t="str">
        <v>T~</v>
      </c>
      <c r="H9">
        <v>20</v>
      </c>
      <c r="I9">
        <v>3</v>
      </c>
      <c r="J9">
        <v>17</v>
      </c>
    </row>
    <row r="10" ht="21" customHeight="1">
      <c r="D10" t="str">
        <v>A*</v>
      </c>
      <c r="E10">
        <v>-2</v>
      </c>
      <c r="G10" t="str">
        <v>001</v>
      </c>
      <c r="H10">
        <v>10</v>
      </c>
      <c r="I10">
        <v>4</v>
      </c>
      <c r="J10">
        <v>6</v>
      </c>
    </row>
    <row r="11" ht="21" customHeight="1">
      <c r="D11" t="str">
        <v>OTHER</v>
      </c>
      <c r="E11">
        <v>20</v>
      </c>
      <c r="G11" t="str">
        <v>1</v>
      </c>
      <c r="H11">
        <v>10</v>
      </c>
      <c r="I11">
        <v>9</v>
      </c>
      <c r="J11">
        <v>1</v>
      </c>
    </row>
    <row r="12" ht="21" customHeight="1">
      <c r="G12" t="str">
        <v>&gt;5</v>
      </c>
      <c r="H12">
        <v>15</v>
      </c>
      <c r="I12">
        <v>5</v>
      </c>
      <c r="J12">
        <v>10</v>
      </c>
    </row>
    <row r="13" ht="21" customHeight="1">
      <c r="G13" t="str">
        <v>OTHER</v>
      </c>
      <c r="H13">
        <v>0</v>
      </c>
      <c r="I13">
        <v>20</v>
      </c>
      <c r="J13">
        <v>-20</v>
      </c>
    </row>
    <row r="14" ht="21" customHeight="1">
      <c r="G14" t="str">
        <v/>
      </c>
      <c r="H14" t="str">
        <v/>
      </c>
      <c r="I14" t="str">
        <v/>
      </c>
      <c r="J14" t="str">
        <v/>
      </c>
    </row>
    <row r="15" ht="21" customHeight="1">
      <c r="G15" t="str">
        <v/>
      </c>
      <c r="H15" t="str">
        <v/>
      </c>
      <c r="I15" t="str">
        <v/>
      </c>
      <c r="J15" t="str">
        <v/>
      </c>
    </row>
    <row r="16" ht="21" customHeight="1">
      <c r="G16" t="str">
        <v/>
      </c>
      <c r="H16" t="str">
        <v/>
      </c>
      <c r="I16" t="str">
        <v/>
      </c>
      <c r="J16" t="str">
        <v/>
      </c>
    </row>
    <row r="17" ht="21" customHeight="1">
      <c r="G17" t="str">
        <v/>
      </c>
      <c r="H17" t="str">
        <v/>
      </c>
      <c r="I17" t="str">
        <v/>
      </c>
      <c r="J17" t="str">
        <v/>
      </c>
    </row>
    <row r="18" ht="21" customHeight="1">
      <c r="G18" t="str">
        <v/>
      </c>
      <c r="H18" t="str">
        <v/>
      </c>
      <c r="I18" t="str">
        <v/>
      </c>
      <c r="J18" t="str">
        <v/>
      </c>
    </row>
    <row r="19" ht="21" customHeight="1">
      <c r="G19" t="str">
        <v/>
      </c>
      <c r="H19" t="str">
        <v/>
      </c>
      <c r="I19" t="str">
        <v/>
      </c>
      <c r="J19" t="str">
        <v/>
      </c>
    </row>
    <row r="20" ht="21" customHeight="1">
      <c r="G20" t="str">
        <v/>
      </c>
      <c r="H20" t="str">
        <v/>
      </c>
      <c r="I20" t="str">
        <v/>
      </c>
      <c r="J20" t="str">
        <v/>
      </c>
    </row>
    <row r="21" ht="21" customHeight="1">
      <c r="G21" t="str">
        <v/>
      </c>
      <c r="H21" t="str">
        <v/>
      </c>
      <c r="I21" t="str">
        <v/>
      </c>
      <c r="J21" t="str">
        <v/>
      </c>
    </row>
    <row r="22" ht="21" customHeight="1">
      <c r="G22" t="str">
        <v/>
      </c>
      <c r="H22" t="str">
        <v/>
      </c>
      <c r="I22" t="str">
        <v/>
      </c>
      <c r="J22" t="str">
        <v/>
      </c>
    </row>
    <row r="23" ht="21" customHeight="1"/>
  </sheetData>
  <ignoredErrors>
    <ignoredError numberStoredAsText="1" sqref="A1:K23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L0</v>
      </c>
      <c r="B2">
        <v>0.25</v>
      </c>
      <c r="D2" t="str">
        <v>R0</v>
      </c>
      <c r="E2">
        <v>-0.5</v>
      </c>
    </row>
    <row r="3" ht="21" customHeight="1">
      <c r="A3" t="str">
        <v>L1</v>
      </c>
      <c r="B3">
        <v>1.25</v>
      </c>
      <c r="D3" t="str">
        <v>R1</v>
      </c>
      <c r="E3">
        <v>0.5</v>
      </c>
    </row>
    <row r="4" ht="21" customHeight="1">
      <c r="A4" t="str">
        <v>L2</v>
      </c>
      <c r="B4">
        <v>2.25</v>
      </c>
      <c r="D4" t="str">
        <v>R2</v>
      </c>
      <c r="E4">
        <v>1.5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A5" t="str">
        <v>L3</v>
      </c>
      <c r="B5">
        <v>3.25</v>
      </c>
      <c r="D5" t="str">
        <v>R3</v>
      </c>
      <c r="E5">
        <v>2.5</v>
      </c>
      <c r="G5" t="str" cm="1">
        <f t="array" ref="G5:J22">_xlfn.LET(joined,_xlfn.VSTACK(A2:A9,D2:D11),keys,_xlfn.UNIQUE(_xlfn._xlws.FILTER(UPPER(joined),joined&lt;&gt;"","")),booked,_xlfn.MAP(keys,_xlfn.LAMBDA(_xlpm.key,SUMPRODUCT((UPPER(A2:A9)=_xlpm.key)*B2:B9))),received,_xlfn.MAP(keys,_xlfn.LAMBDA(_xlpm.key,SUMPRODUCT((UPPER(D2:D11)=_xlpm.key)*E2:E11))),IF(SUMPRODUCT(--(joined&lt;&gt;""))=0,"No keys",_xlfn.HSTACK(keys,booked,received,booked-received)))</f>
        <v>L0</v>
      </c>
      <c r="H5">
        <v>0.25</v>
      </c>
      <c r="I5">
        <v>0</v>
      </c>
      <c r="J5">
        <v>0.25</v>
      </c>
    </row>
    <row r="6" ht="21" customHeight="1">
      <c r="A6" t="str">
        <v>L4</v>
      </c>
      <c r="B6">
        <v>4.25</v>
      </c>
      <c r="D6" t="str">
        <v>R4</v>
      </c>
      <c r="E6">
        <v>3.5</v>
      </c>
      <c r="G6" t="str">
        <v>L1</v>
      </c>
      <c r="H6">
        <v>1.25</v>
      </c>
      <c r="I6">
        <v>0</v>
      </c>
      <c r="J6">
        <v>1.25</v>
      </c>
    </row>
    <row r="7" ht="21" customHeight="1">
      <c r="A7" t="str">
        <v>L5</v>
      </c>
      <c r="B7">
        <v>5.25</v>
      </c>
      <c r="D7" t="str">
        <v>R5</v>
      </c>
      <c r="E7">
        <v>4.5</v>
      </c>
      <c r="G7" t="str">
        <v>L2</v>
      </c>
      <c r="H7">
        <v>2.25</v>
      </c>
      <c r="I7">
        <v>0</v>
      </c>
      <c r="J7">
        <v>2.25</v>
      </c>
    </row>
    <row r="8" ht="21" customHeight="1">
      <c r="A8" t="str">
        <v>L6</v>
      </c>
      <c r="B8">
        <v>6.25</v>
      </c>
      <c r="D8" t="str">
        <v>R6</v>
      </c>
      <c r="E8">
        <v>5.5</v>
      </c>
      <c r="G8" t="str">
        <v>L3</v>
      </c>
      <c r="H8">
        <v>3.25</v>
      </c>
      <c r="I8">
        <v>0</v>
      </c>
      <c r="J8">
        <v>3.25</v>
      </c>
    </row>
    <row r="9" ht="21" customHeight="1">
      <c r="A9" t="str">
        <v>L7</v>
      </c>
      <c r="B9">
        <v>7.25</v>
      </c>
      <c r="D9" t="str">
        <v>R7</v>
      </c>
      <c r="E9">
        <v>6.5</v>
      </c>
      <c r="G9" t="str">
        <v>L4</v>
      </c>
      <c r="H9">
        <v>4.25</v>
      </c>
      <c r="I9">
        <v>0</v>
      </c>
      <c r="J9">
        <v>4.25</v>
      </c>
    </row>
    <row r="10" ht="21" customHeight="1">
      <c r="D10" t="str">
        <v>R8</v>
      </c>
      <c r="E10">
        <v>7.5</v>
      </c>
      <c r="G10" t="str">
        <v>L5</v>
      </c>
      <c r="H10">
        <v>5.25</v>
      </c>
      <c r="I10">
        <v>0</v>
      </c>
      <c r="J10">
        <v>5.25</v>
      </c>
    </row>
    <row r="11" ht="21" customHeight="1">
      <c r="D11" t="str">
        <v>R9</v>
      </c>
      <c r="E11">
        <v>8.5</v>
      </c>
      <c r="G11" t="str">
        <v>L6</v>
      </c>
      <c r="H11">
        <v>6.25</v>
      </c>
      <c r="I11">
        <v>0</v>
      </c>
      <c r="J11">
        <v>6.25</v>
      </c>
    </row>
    <row r="12" ht="21" customHeight="1">
      <c r="G12" t="str">
        <v>L7</v>
      </c>
      <c r="H12">
        <v>7.25</v>
      </c>
      <c r="I12">
        <v>0</v>
      </c>
      <c r="J12">
        <v>7.25</v>
      </c>
    </row>
    <row r="13" ht="21" customHeight="1">
      <c r="G13" t="str">
        <v>R0</v>
      </c>
      <c r="H13">
        <v>0</v>
      </c>
      <c r="I13">
        <v>-0.5</v>
      </c>
      <c r="J13">
        <v>0.5</v>
      </c>
    </row>
    <row r="14" ht="21" customHeight="1">
      <c r="G14" t="str">
        <v>R1</v>
      </c>
      <c r="H14">
        <v>0</v>
      </c>
      <c r="I14">
        <v>0.5</v>
      </c>
      <c r="J14">
        <v>-0.5</v>
      </c>
    </row>
    <row r="15" ht="21" customHeight="1">
      <c r="G15" t="str">
        <v>R2</v>
      </c>
      <c r="H15">
        <v>0</v>
      </c>
      <c r="I15">
        <v>1.5</v>
      </c>
      <c r="J15">
        <v>-1.5</v>
      </c>
    </row>
    <row r="16" ht="21" customHeight="1">
      <c r="G16" t="str">
        <v>R3</v>
      </c>
      <c r="H16">
        <v>0</v>
      </c>
      <c r="I16">
        <v>2.5</v>
      </c>
      <c r="J16">
        <v>-2.5</v>
      </c>
    </row>
    <row r="17" ht="21" customHeight="1">
      <c r="G17" t="str">
        <v>R4</v>
      </c>
      <c r="H17">
        <v>0</v>
      </c>
      <c r="I17">
        <v>3.5</v>
      </c>
      <c r="J17">
        <v>-3.5</v>
      </c>
    </row>
    <row r="18" ht="21" customHeight="1">
      <c r="G18" t="str">
        <v>R5</v>
      </c>
      <c r="H18">
        <v>0</v>
      </c>
      <c r="I18">
        <v>4.5</v>
      </c>
      <c r="J18">
        <v>-4.5</v>
      </c>
    </row>
    <row r="19" ht="21" customHeight="1">
      <c r="G19" t="str">
        <v>R6</v>
      </c>
      <c r="H19">
        <v>0</v>
      </c>
      <c r="I19">
        <v>5.5</v>
      </c>
      <c r="J19">
        <v>-5.5</v>
      </c>
    </row>
    <row r="20" ht="21" customHeight="1">
      <c r="G20" t="str">
        <v>R7</v>
      </c>
      <c r="H20">
        <v>0</v>
      </c>
      <c r="I20">
        <v>6.5</v>
      </c>
      <c r="J20">
        <v>-6.5</v>
      </c>
    </row>
    <row r="21" ht="21" customHeight="1">
      <c r="G21" t="str">
        <v>R8</v>
      </c>
      <c r="H21">
        <v>0</v>
      </c>
      <c r="I21">
        <v>7.5</v>
      </c>
      <c r="J21">
        <v>-7.5</v>
      </c>
    </row>
    <row r="22" ht="21" customHeight="1">
      <c r="G22" t="str">
        <v>R9</v>
      </c>
      <c r="H22">
        <v>0</v>
      </c>
      <c r="I22">
        <v>8.5</v>
      </c>
      <c r="J22">
        <v>-8.5</v>
      </c>
    </row>
    <row r="23" ht="21" customHeight="1"/>
  </sheetData>
  <ignoredErrors>
    <ignoredError numberStoredAsText="1" sqref="A1:K23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>X</v>
      </c>
      <c r="B2">
        <v>10</v>
      </c>
      <c r="D2" t="str">
        <v>X</v>
      </c>
      <c r="E2">
        <v>0</v>
      </c>
    </row>
    <row r="3" ht="21" customHeight="1">
      <c r="A3" t="str">
        <v>x</v>
      </c>
      <c r="B3">
        <v>-10</v>
      </c>
      <c r="D3" t="str">
        <v>Z</v>
      </c>
      <c r="E3">
        <v>5</v>
      </c>
    </row>
    <row r="4" ht="21" customHeight="1">
      <c r="A4" t="str">
        <v>Y</v>
      </c>
      <c r="B4">
        <v>0</v>
      </c>
      <c r="D4" t="str">
        <v>z</v>
      </c>
      <c r="E4">
        <v>-5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G5" t="str" cm="1">
        <f t="array" ref="G5:J7">_xlfn.LET(joined,_xlfn.VSTACK(A2:A9,D2:D11),keys,_xlfn.UNIQUE(_xlfn._xlws.FILTER(UPPER(joined),joined&lt;&gt;"","")),booked,_xlfn.MAP(keys,_xlfn.LAMBDA(_xlpm.key,SUMPRODUCT((UPPER(A2:A9)=_xlpm.key)*B2:B9))),received,_xlfn.MAP(keys,_xlfn.LAMBDA(_xlpm.key,SUMPRODUCT((UPPER(D2:D11)=_xlpm.key)*E2:E11))),IF(SUMPRODUCT(--(joined&lt;&gt;""))=0,"No keys",_xlfn.HSTACK(keys,booked,received,booked-received)))</f>
        <v>X</v>
      </c>
      <c r="H5">
        <v>0</v>
      </c>
      <c r="I5">
        <v>0</v>
      </c>
      <c r="J5">
        <v>0</v>
      </c>
    </row>
    <row r="6" ht="21" customHeight="1">
      <c r="G6" t="str">
        <v>Y</v>
      </c>
      <c r="H6">
        <v>0</v>
      </c>
      <c r="I6">
        <v>0</v>
      </c>
      <c r="J6">
        <v>0</v>
      </c>
    </row>
    <row r="7" ht="21" customHeight="1">
      <c r="G7" t="str">
        <v>Z</v>
      </c>
      <c r="H7">
        <v>0</v>
      </c>
      <c r="I7">
        <v>0</v>
      </c>
      <c r="J7">
        <v>0</v>
      </c>
    </row>
    <row r="8" ht="21" customHeight="1">
      <c r="G8" t="str">
        <v/>
      </c>
      <c r="H8" t="str">
        <v/>
      </c>
      <c r="I8" t="str">
        <v/>
      </c>
      <c r="J8" t="str">
        <v/>
      </c>
    </row>
    <row r="9" ht="21" customHeight="1">
      <c r="G9" t="str">
        <v/>
      </c>
      <c r="H9" t="str">
        <v/>
      </c>
      <c r="I9" t="str">
        <v/>
      </c>
      <c r="J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</row>
    <row r="15" ht="21" customHeight="1">
      <c r="G15" t="str">
        <v/>
      </c>
      <c r="H15" t="str">
        <v/>
      </c>
      <c r="I15" t="str">
        <v/>
      </c>
      <c r="J15" t="str">
        <v/>
      </c>
    </row>
    <row r="16" ht="21" customHeight="1">
      <c r="G16" t="str">
        <v/>
      </c>
      <c r="H16" t="str">
        <v/>
      </c>
      <c r="I16" t="str">
        <v/>
      </c>
      <c r="J16" t="str">
        <v/>
      </c>
    </row>
    <row r="17" ht="21" customHeight="1">
      <c r="G17" t="str">
        <v/>
      </c>
      <c r="H17" t="str">
        <v/>
      </c>
      <c r="I17" t="str">
        <v/>
      </c>
      <c r="J17" t="str">
        <v/>
      </c>
    </row>
    <row r="18" ht="21" customHeight="1">
      <c r="G18" t="str">
        <v/>
      </c>
      <c r="H18" t="str">
        <v/>
      </c>
      <c r="I18" t="str">
        <v/>
      </c>
      <c r="J18" t="str">
        <v/>
      </c>
    </row>
    <row r="19" ht="21" customHeight="1">
      <c r="G19" t="str">
        <v/>
      </c>
      <c r="H19" t="str">
        <v/>
      </c>
      <c r="I19" t="str">
        <v/>
      </c>
      <c r="J19" t="str">
        <v/>
      </c>
    </row>
    <row r="20" ht="21" customHeight="1">
      <c r="G20" t="str">
        <v/>
      </c>
      <c r="H20" t="str">
        <v/>
      </c>
      <c r="I20" t="str">
        <v/>
      </c>
      <c r="J20" t="str">
        <v/>
      </c>
    </row>
    <row r="21" ht="21" customHeight="1">
      <c r="G21" t="str">
        <v/>
      </c>
      <c r="H21" t="str">
        <v/>
      </c>
      <c r="I21" t="str">
        <v/>
      </c>
      <c r="J21" t="str">
        <v/>
      </c>
    </row>
    <row r="22" ht="21" customHeight="1">
      <c r="G22" t="str">
        <v/>
      </c>
      <c r="H22" t="str">
        <v/>
      </c>
      <c r="I22" t="str">
        <v/>
      </c>
      <c r="J22" t="str">
        <v/>
      </c>
    </row>
    <row r="23" ht="21" customHeight="1"/>
  </sheetData>
  <ignoredErrors>
    <ignoredError numberStoredAsText="1" sqref="A1:K23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B1" t="str">
        <v>Amount A</v>
      </c>
      <c r="D1" t="str">
        <v>Source B ID</v>
      </c>
      <c r="E1" t="str">
        <v>Amount B</v>
      </c>
    </row>
    <row r="2" ht="21" customHeight="1">
      <c r="A2" t="str">
        <v xml:space="preserve"> b</v>
      </c>
      <c r="B2">
        <v>0.1</v>
      </c>
      <c r="D2" t="str">
        <v>1</v>
      </c>
      <c r="E2">
        <v>-1.01</v>
      </c>
    </row>
    <row r="3" ht="21" customHeight="1">
      <c r="A3" t="str">
        <v>A</v>
      </c>
      <c r="B3">
        <v>0.2</v>
      </c>
      <c r="D3" t="str">
        <v>001</v>
      </c>
      <c r="E3">
        <v>1.01</v>
      </c>
    </row>
    <row r="4" ht="21" customHeight="1">
      <c r="A4" t="str">
        <v xml:space="preserve"> b</v>
      </c>
      <c r="B4">
        <v>0.2</v>
      </c>
      <c r="D4" t="str">
        <v>A</v>
      </c>
      <c r="E4">
        <v>0.3</v>
      </c>
      <c r="G4" t="str">
        <v>Normalized ID</v>
      </c>
      <c r="H4" t="str">
        <v>Total A</v>
      </c>
      <c r="I4" t="str">
        <v>Total B</v>
      </c>
      <c r="J4" t="str">
        <v>A minus B</v>
      </c>
    </row>
    <row r="5" ht="21" customHeight="1">
      <c r="A5" t="str">
        <v>001</v>
      </c>
      <c r="B5">
        <v>1.01</v>
      </c>
      <c r="D5" t="str">
        <v>new</v>
      </c>
      <c r="E5">
        <v>0.01</v>
      </c>
      <c r="G5" t="str" cm="1">
        <f t="array" ref="G5:J9">_xlfn.LET(joined,_xlfn.VSTACK(A2:A9,D2:D11),keys,_xlfn.UNIQUE(_xlfn._xlws.FILTER(UPPER(joined),joined&lt;&gt;"","")),booked,_xlfn.MAP(keys,_xlfn.LAMBDA(_xlpm.key,SUMPRODUCT((UPPER(A2:A9)=_xlpm.key)*B2:B9))),received,_xlfn.MAP(keys,_xlfn.LAMBDA(_xlpm.key,SUMPRODUCT((UPPER(D2:D11)=_xlpm.key)*E2:E11))),IF(SUMPRODUCT(--(joined&lt;&gt;""))=0,"No keys",_xlfn.HSTACK(keys,booked,received,booked-received)))</f>
        <v xml:space="preserve"> B</v>
      </c>
      <c r="H5">
        <v>0.3</v>
      </c>
      <c r="I5">
        <v>0</v>
      </c>
      <c r="J5">
        <v>0.3</v>
      </c>
    </row>
    <row r="6" ht="21" customHeight="1">
      <c r="A6" t="str">
        <v>1</v>
      </c>
      <c r="B6">
        <v>-1.01</v>
      </c>
      <c r="G6" t="str">
        <v>A</v>
      </c>
      <c r="H6">
        <v>0.2</v>
      </c>
      <c r="I6">
        <v>0.3</v>
      </c>
      <c r="J6">
        <v>-0.1</v>
      </c>
    </row>
    <row r="7" ht="21" customHeight="1">
      <c r="G7" t="str">
        <v>001</v>
      </c>
      <c r="H7">
        <v>1.01</v>
      </c>
      <c r="I7">
        <v>1.01</v>
      </c>
      <c r="J7">
        <v>0</v>
      </c>
    </row>
    <row r="8" ht="21" customHeight="1">
      <c r="G8" t="str">
        <v>1</v>
      </c>
      <c r="H8">
        <v>-1.01</v>
      </c>
      <c r="I8">
        <v>-1.01</v>
      </c>
      <c r="J8">
        <v>0</v>
      </c>
    </row>
    <row r="9" ht="21" customHeight="1">
      <c r="G9" t="str">
        <v>NEW</v>
      </c>
      <c r="H9">
        <v>0</v>
      </c>
      <c r="I9">
        <v>0.01</v>
      </c>
      <c r="J9">
        <v>-0.01</v>
      </c>
    </row>
    <row r="10" ht="21" customHeight="1">
      <c r="G10" t="str">
        <v/>
      </c>
      <c r="H10" t="str">
        <v/>
      </c>
      <c r="I10" t="str">
        <v/>
      </c>
      <c r="J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</row>
    <row r="15" ht="21" customHeight="1">
      <c r="G15" t="str">
        <v/>
      </c>
      <c r="H15" t="str">
        <v/>
      </c>
      <c r="I15" t="str">
        <v/>
      </c>
      <c r="J15" t="str">
        <v/>
      </c>
    </row>
    <row r="16" ht="21" customHeight="1">
      <c r="G16" t="str">
        <v/>
      </c>
      <c r="H16" t="str">
        <v/>
      </c>
      <c r="I16" t="str">
        <v/>
      </c>
      <c r="J16" t="str">
        <v/>
      </c>
    </row>
    <row r="17" ht="21" customHeight="1">
      <c r="G17" t="str">
        <v/>
      </c>
      <c r="H17" t="str">
        <v/>
      </c>
      <c r="I17" t="str">
        <v/>
      </c>
      <c r="J17" t="str">
        <v/>
      </c>
    </row>
    <row r="18" ht="21" customHeight="1">
      <c r="G18" t="str">
        <v/>
      </c>
      <c r="H18" t="str">
        <v/>
      </c>
      <c r="I18" t="str">
        <v/>
      </c>
      <c r="J18" t="str">
        <v/>
      </c>
    </row>
    <row r="19" ht="21" customHeight="1">
      <c r="G19" t="str">
        <v/>
      </c>
      <c r="H19" t="str">
        <v/>
      </c>
      <c r="I19" t="str">
        <v/>
      </c>
      <c r="J19" t="str">
        <v/>
      </c>
    </row>
    <row r="20" ht="21" customHeight="1">
      <c r="G20" t="str">
        <v/>
      </c>
      <c r="H20" t="str">
        <v/>
      </c>
      <c r="I20" t="str">
        <v/>
      </c>
      <c r="J20" t="str">
        <v/>
      </c>
    </row>
    <row r="21" ht="21" customHeight="1">
      <c r="G21" t="str">
        <v/>
      </c>
      <c r="H21" t="str">
        <v/>
      </c>
      <c r="I21" t="str">
        <v/>
      </c>
      <c r="J21" t="str">
        <v/>
      </c>
    </row>
    <row r="22" ht="21" customHeight="1">
      <c r="G22" t="str">
        <v/>
      </c>
      <c r="H22" t="str">
        <v/>
      </c>
      <c r="I22" t="str">
        <v/>
      </c>
      <c r="J22" t="str">
        <v/>
      </c>
    </row>
    <row r="23" ht="21" customHeight="1"/>
  </sheetData>
  <ignoredErrors>
    <ignoredError numberStoredAsText="1" sqref="A1:K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G5. Return each nonblank ID occurring in A2:A9 or D2:D11 once, uppercased, in first-seen order across A then D. Report its signed numeric total from B, total from E and A minus B. Match printable ASCII IDs literally ignoring case; spaces and leading zeroes remain significant. Repeated IDs are aggregated, missing-side totals are numeric zero, and zero-net keys remain. If both lists are empty, return No keys.</dc:subject>
  <dc:title>Reconcile grouped totals from two exports</dc:title>
</cp:coreProperties>
</file>