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Service</v>
      </c>
      <c r="B1" t="str">
        <v>Minutes / case</v>
      </c>
      <c r="C1" t="str">
        <v>Case count</v>
      </c>
      <c r="F1" t="str">
        <v>Metric</v>
      </c>
      <c r="G1" t="str">
        <v>Value</v>
      </c>
    </row>
    <row r="2">
      <c r="A2" t="str">
        <v>Basic</v>
      </c>
      <c r="B2">
        <v>10</v>
      </c>
      <c r="C2">
        <v>9</v>
      </c>
      <c r="F2" t="str">
        <v>Weighted mean</v>
      </c>
      <c r="G2" cm="1">
        <f t="array" ref="G2:G2">SUMPRODUCT(B2:B7,C2:C7)/SUM(C2:C7)</f>
        <v>21.333333333333332</v>
      </c>
    </row>
    <row r="3">
      <c r="A3" t="str">
        <v>Extended</v>
      </c>
      <c r="B3">
        <v>40</v>
      </c>
      <c r="C3">
        <v>1</v>
      </c>
    </row>
    <row r="4">
      <c r="A4" t="str">
        <v>Special</v>
      </c>
      <c r="B4">
        <v>80</v>
      </c>
      <c r="C4">
        <v>0</v>
      </c>
    </row>
    <row r="5">
      <c r="A5" t="str">
        <v>Night</v>
      </c>
      <c r="B5">
        <v>20</v>
      </c>
      <c r="C5">
        <v>2</v>
      </c>
    </row>
    <row r="6">
      <c r="A6" t="str">
        <v>Backup</v>
      </c>
      <c r="B6">
        <v>0</v>
      </c>
      <c r="C6">
        <v>0</v>
      </c>
    </row>
    <row r="7">
      <c r="A7" t="str">
        <v>Overflow</v>
      </c>
      <c r="B7">
        <v>50</v>
      </c>
      <c r="C7">
        <v>3</v>
      </c>
    </row>
  </sheetData>
  <ignoredErrors>
    <ignoredError numberStoredAsText="1" sqref="A1:G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Use case-count weights</v>
      </c>
    </row>
    <row r="2">
      <c r="A2" t="str">
        <v>Example ID</v>
      </c>
      <c r="B2" t="str">
        <v>case-weighted</v>
      </c>
    </row>
    <row r="3">
      <c r="A3" t="str">
        <v>Explanation</v>
      </c>
      <c r="B3" t="str">
        <v>SUMPRODUCT multiplies minutes per case by the count on the same row. The products total 320 minutes across 15 cases: 320/15, about 21.33 minutes per case. AVERAGE(B2:B7) instead gives each service equal influence and returns about 33.33.</v>
      </c>
    </row>
    <row r="4">
      <c r="A4" t="str">
        <v>Scope</v>
      </c>
      <c r="B4" t="str">
        <v>Use this short formula when estimates and counts are numeric, counts are nonnegative and total count is positive. The two ranges must have matching dimensions. Counts need not add to 1; SUM divides by their actual total. The guarded primary task also checks negative and zero-total counts.</v>
      </c>
    </row>
    <row r="5">
      <c r="A5" t="str">
        <v>Source</v>
      </c>
      <c r="B5" t="str">
        <v>Original fictional An uneven service workload data.</v>
      </c>
    </row>
    <row r="6">
      <c r="A6" t="str">
        <v>Formula reference</v>
      </c>
      <c r="B6" t="str">
        <v>https://support.microsoft.com/en-us/excel/functions/sumproduct-function</v>
      </c>
    </row>
    <row r="7">
      <c r="A7" t="str">
        <v>Primary practice</v>
      </c>
      <c r="B7" t="str">
        <v>/tasks/weighted-average-workload/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